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heet1 (3)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<sst xmlns="http://schemas.openxmlformats.org/spreadsheetml/2006/main" count="299" uniqueCount="74">
  <si>
    <t>Final Result</t>
  </si>
  <si>
    <t>Date: 13/10/2016</t>
  </si>
  <si>
    <t>Time: 21:24:00</t>
  </si>
  <si>
    <t>Candidate</t>
  </si>
  <si>
    <t>Affiliation</t>
  </si>
  <si>
    <t>Candidate No</t>
  </si>
  <si>
    <t>Votes Received</t>
  </si>
  <si>
    <t xml:space="preserve">                                                                                                    </t>
  </si>
  <si>
    <t xml:space="preserve">Independent                                                                                         </t>
  </si>
  <si>
    <t xml:space="preserve">INFORMAL                                          </t>
  </si>
  <si>
    <t xml:space="preserve">BLANK                                             </t>
  </si>
  <si>
    <t>Issue: Northland Regional Council (Te Hiku Constituency) (1)</t>
  </si>
  <si>
    <t>Issue: Northland Regional Council (Hokianga-Kaikohe Constituency) (1)</t>
  </si>
  <si>
    <t xml:space="preserve">BLAIKIE, Justin                                            </t>
  </si>
  <si>
    <t>721</t>
  </si>
  <si>
    <t xml:space="preserve">CARR, Joe                                               </t>
  </si>
  <si>
    <t>722</t>
  </si>
  <si>
    <t>723</t>
  </si>
  <si>
    <t>724</t>
  </si>
  <si>
    <t>Issue: Northland Regional Council (Coastal North Constituency) (2)</t>
  </si>
  <si>
    <t xml:space="preserve">SAMUELS, Dover Spencer                                     </t>
  </si>
  <si>
    <t>741</t>
  </si>
  <si>
    <t xml:space="preserve">SHEPHERD, Bill                                              </t>
  </si>
  <si>
    <t>742</t>
  </si>
  <si>
    <t xml:space="preserve">YEOMAN, Jocelyn                                           </t>
  </si>
  <si>
    <t>743</t>
  </si>
  <si>
    <t>744</t>
  </si>
  <si>
    <t>745</t>
  </si>
  <si>
    <t>Issue: Northland Regional Council (Coastal Central Constituency) (1)</t>
  </si>
  <si>
    <t xml:space="preserve">DAWSON, Gavin                                             </t>
  </si>
  <si>
    <t>761</t>
  </si>
  <si>
    <t xml:space="preserve">DIMERY, Paul                                              </t>
  </si>
  <si>
    <t>762</t>
  </si>
  <si>
    <t xml:space="preserve">DOHERTY, Paul                                              </t>
  </si>
  <si>
    <t>763</t>
  </si>
  <si>
    <t>764</t>
  </si>
  <si>
    <t>765</t>
  </si>
  <si>
    <t>Issue: Northland Regional Council (Whangarei Urban Constituency) (2)</t>
  </si>
  <si>
    <t xml:space="preserve">BAIN, John                                              </t>
  </si>
  <si>
    <t>1701</t>
  </si>
  <si>
    <t xml:space="preserve">GOSLING, Paul                                              </t>
  </si>
  <si>
    <t>1702</t>
  </si>
  <si>
    <t xml:space="preserve">SINCLAIR, David                                             </t>
  </si>
  <si>
    <t>1703</t>
  </si>
  <si>
    <t>1704</t>
  </si>
  <si>
    <t>1705</t>
  </si>
  <si>
    <t>Issue: Northland Regional Council (Coastal South Constituency) (1)</t>
  </si>
  <si>
    <t xml:space="preserve">BROWN, Craig                                             </t>
  </si>
  <si>
    <t>1721</t>
  </si>
  <si>
    <t xml:space="preserve">STOLWERK, Rick                                              </t>
  </si>
  <si>
    <t>1722</t>
  </si>
  <si>
    <t>1723</t>
  </si>
  <si>
    <t>1724</t>
  </si>
  <si>
    <t>Issue: Northland Regional Council (Kaipara Constituency) (1)</t>
  </si>
  <si>
    <t xml:space="preserve">KENNETT, Sarah                                             </t>
  </si>
  <si>
    <t>1741</t>
  </si>
  <si>
    <t xml:space="preserve">SMART, Penny                                             </t>
  </si>
  <si>
    <t>1742</t>
  </si>
  <si>
    <t xml:space="preserve">STEVENSON, Rob                                               </t>
  </si>
  <si>
    <t>1743</t>
  </si>
  <si>
    <t xml:space="preserve">VINCENT, Mark                                              </t>
  </si>
  <si>
    <t>1744</t>
  </si>
  <si>
    <t>1745</t>
  </si>
  <si>
    <t>1746</t>
  </si>
  <si>
    <t xml:space="preserve">FINLAYSON, Mike                                              </t>
  </si>
  <si>
    <t>701</t>
  </si>
  <si>
    <t xml:space="preserve">KNIGHT, Monty                                             </t>
  </si>
  <si>
    <t>702</t>
  </si>
  <si>
    <t>703</t>
  </si>
  <si>
    <t>704</t>
  </si>
  <si>
    <t>fndc</t>
  </si>
  <si>
    <t>wgdc</t>
  </si>
  <si>
    <t>kdc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</si>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</sst>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3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30.00390625" style="0" customWidth="1"/>
    <col min="2" max="2" width="15.7109375" style="1" customWidth="1"/>
    <col min="3" max="3" width="17.7109375" style="0" customWidth="1"/>
    <col min="5" max="5" width="9.140625" style="26" customWidth="1"/>
  </cols>
  <sheetData>
    <row r="2" ht="13.5" thickBot="1"/>
    <row r="3" spans="1:4" ht="12.75">
      <c r="A3" s="2"/>
      <c r="B3" s="3"/>
      <c r="C3" s="4"/>
      <c r="D3" s="5"/>
    </row>
    <row r="4" spans="1:4" ht="12.75">
      <c r="A4" s="6"/>
      <c r="B4" s="7"/>
      <c r="C4" s="8" t="s">
        <v>0</v>
      </c>
      <c r="D4" s="9"/>
    </row>
    <row r="5" spans="1:4" ht="12.75">
      <c r="A5" s="6" t="s">
        <v>11</v>
      </c>
      <c r="B5" s="7"/>
      <c r="C5" s="8" t="s">
        <v>1</v>
      </c>
      <c r="D5" s="9"/>
    </row>
    <row r="6" spans="1:4" ht="12.75">
      <c r="A6" s="10"/>
      <c r="B6" s="7"/>
      <c r="C6" s="8" t="s">
        <v>2</v>
      </c>
      <c r="D6" s="9"/>
    </row>
    <row r="7" spans="1:4" ht="13.5" thickBot="1">
      <c r="A7" s="11"/>
      <c r="B7" s="12"/>
      <c r="C7" s="13"/>
      <c r="D7" s="14"/>
    </row>
    <row r="9" spans="1:4" ht="12.75" customHeight="1">
      <c r="A9" s="15" t="s">
        <v>3</v>
      </c>
      <c r="B9" s="16" t="s">
        <v>4</v>
      </c>
      <c r="C9" s="17" t="s">
        <v>5</v>
      </c>
      <c r="D9" s="17" t="s">
        <v>73</v>
      </c>
    </row>
    <row r="10" spans="1:5" ht="12.75" customHeight="1">
      <c r="A10" s="18" t="s">
        <v>64</v>
      </c>
      <c r="B10" s="19" t="s">
        <v>8</v>
      </c>
      <c r="C10" s="20" t="s">
        <v>65</v>
      </c>
      <c r="D10" s="20">
        <v>2568</v>
      </c>
      <c r="E10" s="26">
        <v>1</v>
      </c>
    </row>
    <row r="11" spans="1:4" ht="12.75" customHeight="1">
      <c r="A11" s="18" t="s">
        <v>66</v>
      </c>
      <c r="B11" s="19" t="s">
        <v>7</v>
      </c>
      <c r="C11" s="20" t="s">
        <v>67</v>
      </c>
      <c r="D11" s="20">
        <v>2391</v>
      </c>
    </row>
    <row r="12" spans="1:4" ht="12.75" customHeight="1">
      <c r="A12" s="18" t="s">
        <v>9</v>
      </c>
      <c r="B12" s="19"/>
      <c r="C12" s="20" t="s">
        <v>68</v>
      </c>
      <c r="D12" s="20">
        <v>3</v>
      </c>
    </row>
    <row r="13" spans="1:4" ht="12.75" customHeight="1">
      <c r="A13" s="18" t="s">
        <v>10</v>
      </c>
      <c r="B13" s="19"/>
      <c r="C13" s="20" t="s">
        <v>69</v>
      </c>
      <c r="D13" s="20">
        <v>297</v>
      </c>
    </row>
    <row r="14" spans="1:5" s="24" customFormat="1" ht="12.75">
      <c r="A14" s="21"/>
      <c r="B14" s="22"/>
      <c r="C14" s="23"/>
      <c r="D14" s="23"/>
      <c r="E14" s="27"/>
    </row>
    <row r="17" ht="13.5" thickBot="1"/>
    <row r="18" spans="1:4" ht="12.75">
      <c r="A18" s="2"/>
      <c r="B18" s="3"/>
      <c r="C18" s="4"/>
      <c r="D18" s="5"/>
    </row>
    <row r="19" spans="1:4" ht="12.75">
      <c r="A19" s="6"/>
      <c r="B19" s="7"/>
      <c r="C19" s="8" t="s">
        <v>0</v>
      </c>
      <c r="D19" s="9"/>
    </row>
    <row r="20" spans="1:4" ht="12.75">
      <c r="A20" s="6" t="s">
        <v>12</v>
      </c>
      <c r="B20" s="7"/>
      <c r="C20" s="8" t="s">
        <v>1</v>
      </c>
      <c r="D20" s="9"/>
    </row>
    <row r="21" spans="1:4" ht="12.75">
      <c r="A21" s="10"/>
      <c r="B21" s="7"/>
      <c r="C21" s="8" t="s">
        <v>2</v>
      </c>
      <c r="D21" s="9"/>
    </row>
    <row r="22" spans="1:4" ht="13.5" thickBot="1">
      <c r="A22" s="11"/>
      <c r="B22" s="12"/>
      <c r="C22" s="13"/>
      <c r="D22" s="14"/>
    </row>
    <row r="24" spans="1:4" ht="12.75">
      <c r="A24" s="15" t="s">
        <v>3</v>
      </c>
      <c r="B24" s="16" t="s">
        <v>4</v>
      </c>
      <c r="C24" s="17" t="s">
        <v>5</v>
      </c>
      <c r="D24" s="17" t="s">
        <v>73</v>
      </c>
    </row>
    <row r="25" spans="1:5" ht="12.75">
      <c r="A25" s="18" t="s">
        <v>13</v>
      </c>
      <c r="B25" s="19" t="s">
        <v>8</v>
      </c>
      <c r="C25" s="20" t="s">
        <v>14</v>
      </c>
      <c r="D25" s="20">
        <v>1663</v>
      </c>
      <c r="E25" s="26">
        <v>1</v>
      </c>
    </row>
    <row r="26" spans="1:4" ht="12.75">
      <c r="A26" s="18" t="s">
        <v>15</v>
      </c>
      <c r="B26" s="19" t="s">
        <v>8</v>
      </c>
      <c r="C26" s="20" t="s">
        <v>16</v>
      </c>
      <c r="D26" s="20">
        <v>1616</v>
      </c>
    </row>
    <row r="27" spans="1:4" ht="12.75">
      <c r="A27" s="18" t="s">
        <v>9</v>
      </c>
      <c r="B27" s="19"/>
      <c r="C27" s="20" t="s">
        <v>17</v>
      </c>
      <c r="D27" s="20">
        <v>6</v>
      </c>
    </row>
    <row r="28" spans="1:4" ht="12.75">
      <c r="A28" s="18" t="s">
        <v>10</v>
      </c>
      <c r="B28" s="19"/>
      <c r="C28" s="20" t="s">
        <v>18</v>
      </c>
      <c r="D28" s="20">
        <v>168</v>
      </c>
    </row>
    <row r="31" ht="13.5" thickBot="1"/>
    <row r="32" spans="1:4" ht="12.75">
      <c r="A32" s="2"/>
      <c r="B32" s="3"/>
      <c r="C32" s="4"/>
      <c r="D32" s="5"/>
    </row>
    <row r="33" spans="1:4" ht="12.75">
      <c r="A33" s="6"/>
      <c r="B33" s="7"/>
      <c r="C33" s="8" t="s">
        <v>0</v>
      </c>
      <c r="D33" s="9"/>
    </row>
    <row r="34" spans="1:4" ht="12.75">
      <c r="A34" s="6" t="s">
        <v>19</v>
      </c>
      <c r="B34" s="7"/>
      <c r="C34" s="8" t="s">
        <v>1</v>
      </c>
      <c r="D34" s="9"/>
    </row>
    <row r="35" spans="1:4" ht="12.75">
      <c r="A35" s="10"/>
      <c r="B35" s="7"/>
      <c r="C35" s="8" t="s">
        <v>2</v>
      </c>
      <c r="D35" s="9"/>
    </row>
    <row r="36" spans="1:4" ht="13.5" thickBot="1">
      <c r="A36" s="11"/>
      <c r="B36" s="12"/>
      <c r="C36" s="13"/>
      <c r="D36" s="14"/>
    </row>
    <row r="38" spans="1:4" ht="12.75">
      <c r="A38" s="15" t="s">
        <v>3</v>
      </c>
      <c r="B38" s="16" t="s">
        <v>4</v>
      </c>
      <c r="C38" s="17" t="s">
        <v>5</v>
      </c>
      <c r="D38" s="17" t="s">
        <v>73</v>
      </c>
    </row>
    <row r="39" spans="1:4" ht="12.75">
      <c r="A39" s="18" t="s">
        <v>20</v>
      </c>
      <c r="B39" s="19" t="s">
        <v>8</v>
      </c>
      <c r="C39" s="20" t="s">
        <v>21</v>
      </c>
      <c r="D39" s="20">
        <v>4349</v>
      </c>
    </row>
    <row r="40" spans="1:5" ht="12.75">
      <c r="A40" s="18" t="s">
        <v>22</v>
      </c>
      <c r="B40" s="19" t="s">
        <v>7</v>
      </c>
      <c r="C40" s="20" t="s">
        <v>23</v>
      </c>
      <c r="D40" s="20">
        <v>5665</v>
      </c>
      <c r="E40" s="26">
        <v>1</v>
      </c>
    </row>
    <row r="41" spans="1:5" ht="12.75">
      <c r="A41" s="18" t="s">
        <v>24</v>
      </c>
      <c r="B41" s="19" t="s">
        <v>7</v>
      </c>
      <c r="C41" s="20" t="s">
        <v>25</v>
      </c>
      <c r="D41" s="20">
        <v>5234</v>
      </c>
      <c r="E41" s="26">
        <v>2</v>
      </c>
    </row>
    <row r="42" spans="1:4" ht="12.75">
      <c r="A42" s="18" t="s">
        <v>9</v>
      </c>
      <c r="B42" s="19"/>
      <c r="C42" s="20" t="s">
        <v>26</v>
      </c>
      <c r="D42" s="20">
        <v>6</v>
      </c>
    </row>
    <row r="43" spans="1:4" ht="12.75">
      <c r="A43" s="18" t="s">
        <v>10</v>
      </c>
      <c r="B43" s="19"/>
      <c r="C43" s="20" t="s">
        <v>27</v>
      </c>
      <c r="D43" s="20">
        <v>1134</v>
      </c>
    </row>
    <row r="46" ht="13.5" thickBot="1"/>
    <row r="47" spans="1:4" ht="12.75">
      <c r="A47" s="2"/>
      <c r="B47" s="3"/>
      <c r="C47" s="4"/>
      <c r="D47" s="5"/>
    </row>
    <row r="48" spans="1:4" ht="12.75">
      <c r="A48" s="6"/>
      <c r="B48" s="7"/>
      <c r="C48" s="8" t="s">
        <v>0</v>
      </c>
      <c r="D48" s="9"/>
    </row>
    <row r="49" spans="1:4" ht="12.75">
      <c r="A49" s="6" t="s">
        <v>28</v>
      </c>
      <c r="B49" s="7"/>
      <c r="C49" s="8" t="s">
        <v>1</v>
      </c>
      <c r="D49" s="9"/>
    </row>
    <row r="50" spans="1:4" ht="12.75">
      <c r="A50" s="10"/>
      <c r="B50" s="7"/>
      <c r="C50" s="8" t="s">
        <v>2</v>
      </c>
      <c r="D50" s="9"/>
    </row>
    <row r="51" spans="1:4" ht="13.5" thickBot="1">
      <c r="A51" s="11"/>
      <c r="B51" s="12"/>
      <c r="C51" s="13"/>
      <c r="D51" s="14"/>
    </row>
    <row r="53" spans="1:4" ht="12.75">
      <c r="A53" s="15" t="s">
        <v>3</v>
      </c>
      <c r="B53" s="16" t="s">
        <v>4</v>
      </c>
      <c r="C53" s="17" t="s">
        <v>5</v>
      </c>
      <c r="D53" s="17" t="s">
        <v>73</v>
      </c>
    </row>
    <row r="54" spans="1:4" ht="12.75">
      <c r="A54" s="18" t="s">
        <v>29</v>
      </c>
      <c r="B54" s="19" t="s">
        <v>8</v>
      </c>
      <c r="C54" s="20" t="s">
        <v>30</v>
      </c>
      <c r="D54" s="20">
        <v>1032</v>
      </c>
    </row>
    <row r="55" spans="1:5" ht="12.75">
      <c r="A55" s="18" t="s">
        <v>31</v>
      </c>
      <c r="B55" s="19" t="s">
        <v>7</v>
      </c>
      <c r="C55" s="20" t="s">
        <v>32</v>
      </c>
      <c r="D55" s="20">
        <v>3044</v>
      </c>
      <c r="E55" s="26">
        <v>1</v>
      </c>
    </row>
    <row r="56" spans="1:4" ht="12.75">
      <c r="A56" s="18" t="s">
        <v>33</v>
      </c>
      <c r="B56" s="19" t="s">
        <v>7</v>
      </c>
      <c r="C56" s="20" t="s">
        <v>34</v>
      </c>
      <c r="D56" s="20">
        <v>2034</v>
      </c>
    </row>
    <row r="57" spans="1:4" ht="12.75">
      <c r="A57" s="18" t="s">
        <v>9</v>
      </c>
      <c r="B57" s="19"/>
      <c r="C57" s="20" t="s">
        <v>35</v>
      </c>
      <c r="D57" s="20">
        <v>13</v>
      </c>
    </row>
    <row r="58" spans="1:4" ht="12.75">
      <c r="A58" s="18" t="s">
        <v>10</v>
      </c>
      <c r="B58" s="19"/>
      <c r="C58" s="20" t="s">
        <v>36</v>
      </c>
      <c r="D58" s="20">
        <v>778</v>
      </c>
    </row>
    <row r="61" ht="13.5" thickBot="1"/>
    <row r="62" spans="1:4" ht="12.75">
      <c r="A62" s="2"/>
      <c r="B62" s="3"/>
      <c r="C62" s="4"/>
      <c r="D62" s="5"/>
    </row>
    <row r="63" spans="1:4" ht="12.75">
      <c r="A63" s="6"/>
      <c r="B63" s="7"/>
      <c r="C63" s="8" t="s">
        <v>0</v>
      </c>
      <c r="D63" s="9"/>
    </row>
    <row r="64" spans="1:4" ht="12.75">
      <c r="A64" s="6" t="s">
        <v>37</v>
      </c>
      <c r="B64" s="7"/>
      <c r="C64" s="8" t="s">
        <v>1</v>
      </c>
      <c r="D64" s="9"/>
    </row>
    <row r="65" spans="1:4" ht="12.75">
      <c r="A65" s="10"/>
      <c r="B65" s="7"/>
      <c r="C65" s="8" t="s">
        <v>2</v>
      </c>
      <c r="D65" s="9"/>
    </row>
    <row r="66" spans="1:4" ht="13.5" thickBot="1">
      <c r="A66" s="11"/>
      <c r="B66" s="12"/>
      <c r="C66" s="13"/>
      <c r="D66" s="14"/>
    </row>
    <row r="68" spans="1:4" ht="12.75">
      <c r="A68" s="15" t="s">
        <v>3</v>
      </c>
      <c r="B68" s="16" t="s">
        <v>4</v>
      </c>
      <c r="C68" s="17" t="s">
        <v>5</v>
      </c>
      <c r="D68" s="17" t="s">
        <v>73</v>
      </c>
    </row>
    <row r="69" spans="1:5" ht="12.75">
      <c r="A69" s="18" t="s">
        <v>38</v>
      </c>
      <c r="B69" s="19" t="s">
        <v>8</v>
      </c>
      <c r="C69" s="20" t="s">
        <v>39</v>
      </c>
      <c r="D69" s="20">
        <v>6040</v>
      </c>
      <c r="E69" s="26">
        <v>1</v>
      </c>
    </row>
    <row r="70" spans="1:4" ht="12.75">
      <c r="A70" s="18" t="s">
        <v>40</v>
      </c>
      <c r="B70" s="19" t="s">
        <v>8</v>
      </c>
      <c r="C70" s="20" t="s">
        <v>41</v>
      </c>
      <c r="D70" s="20">
        <v>4312</v>
      </c>
    </row>
    <row r="71" spans="1:5" ht="12.75">
      <c r="A71" s="18" t="s">
        <v>42</v>
      </c>
      <c r="B71" s="19" t="s">
        <v>7</v>
      </c>
      <c r="C71" s="20" t="s">
        <v>43</v>
      </c>
      <c r="D71" s="20">
        <v>5647</v>
      </c>
      <c r="E71" s="26">
        <v>2</v>
      </c>
    </row>
    <row r="72" spans="1:4" ht="12.75">
      <c r="A72" s="18" t="s">
        <v>9</v>
      </c>
      <c r="B72" s="19"/>
      <c r="C72" s="20" t="s">
        <v>44</v>
      </c>
      <c r="D72" s="20">
        <v>8</v>
      </c>
    </row>
    <row r="73" spans="1:4" ht="12.75">
      <c r="A73" s="18" t="s">
        <v>10</v>
      </c>
      <c r="B73" s="19"/>
      <c r="C73" s="20" t="s">
        <v>45</v>
      </c>
      <c r="D73" s="20">
        <v>932</v>
      </c>
    </row>
    <row r="76" ht="13.5" thickBot="1"/>
    <row r="77" spans="1:4" ht="12.75">
      <c r="A77" s="2"/>
      <c r="B77" s="3"/>
      <c r="C77" s="4"/>
      <c r="D77" s="5"/>
    </row>
    <row r="78" spans="1:4" ht="12.75">
      <c r="A78" s="6"/>
      <c r="B78" s="7"/>
      <c r="C78" s="8" t="s">
        <v>0</v>
      </c>
      <c r="D78" s="9"/>
    </row>
    <row r="79" spans="1:4" ht="12.75">
      <c r="A79" s="6" t="s">
        <v>46</v>
      </c>
      <c r="B79" s="7"/>
      <c r="C79" s="8" t="s">
        <v>1</v>
      </c>
      <c r="D79" s="9"/>
    </row>
    <row r="80" spans="1:4" ht="12.75">
      <c r="A80" s="10"/>
      <c r="B80" s="7"/>
      <c r="C80" s="8" t="s">
        <v>2</v>
      </c>
      <c r="D80" s="9"/>
    </row>
    <row r="81" spans="1:4" ht="13.5" thickBot="1">
      <c r="A81" s="11"/>
      <c r="B81" s="12"/>
      <c r="C81" s="13"/>
      <c r="D81" s="14"/>
    </row>
    <row r="83" spans="1:4" ht="12.75">
      <c r="A83" s="15" t="s">
        <v>3</v>
      </c>
      <c r="B83" s="16" t="s">
        <v>4</v>
      </c>
      <c r="C83" s="17" t="s">
        <v>5</v>
      </c>
      <c r="D83" s="17" t="s">
        <v>73</v>
      </c>
    </row>
    <row r="84" spans="1:4" ht="12.75">
      <c r="A84" s="18" t="s">
        <v>47</v>
      </c>
      <c r="B84" s="19" t="s">
        <v>8</v>
      </c>
      <c r="C84" s="20" t="s">
        <v>48</v>
      </c>
      <c r="D84" s="20">
        <v>3249</v>
      </c>
    </row>
    <row r="85" spans="1:5" ht="12.75">
      <c r="A85" s="18" t="s">
        <v>49</v>
      </c>
      <c r="B85" s="19" t="s">
        <v>7</v>
      </c>
      <c r="C85" s="20" t="s">
        <v>50</v>
      </c>
      <c r="D85" s="20">
        <v>3666</v>
      </c>
      <c r="E85" s="26">
        <v>1</v>
      </c>
    </row>
    <row r="86" spans="1:4" ht="12.75">
      <c r="A86" s="18" t="s">
        <v>9</v>
      </c>
      <c r="B86" s="19"/>
      <c r="C86" s="20" t="s">
        <v>51</v>
      </c>
      <c r="D86" s="20">
        <v>45</v>
      </c>
    </row>
    <row r="87" spans="1:4" ht="12.75">
      <c r="A87" s="18" t="s">
        <v>10</v>
      </c>
      <c r="B87" s="19"/>
      <c r="C87" s="20" t="s">
        <v>52</v>
      </c>
      <c r="D87" s="20">
        <v>850</v>
      </c>
    </row>
    <row r="90" ht="13.5" thickBot="1"/>
    <row r="91" spans="1:4" ht="12.75">
      <c r="A91" s="2"/>
      <c r="B91" s="3"/>
      <c r="C91" s="4"/>
      <c r="D91" s="5"/>
    </row>
    <row r="92" spans="1:4" ht="12.75">
      <c r="A92" s="6"/>
      <c r="B92" s="7"/>
      <c r="C92" s="8" t="s">
        <v>0</v>
      </c>
      <c r="D92" s="9"/>
    </row>
    <row r="93" spans="1:4" ht="12.75">
      <c r="A93" s="6" t="s">
        <v>53</v>
      </c>
      <c r="B93" s="7"/>
      <c r="C93" s="8" t="s">
        <v>1</v>
      </c>
      <c r="D93" s="9"/>
    </row>
    <row r="94" spans="1:4" ht="12.75">
      <c r="A94" s="10"/>
      <c r="B94" s="7"/>
      <c r="C94" s="8" t="s">
        <v>2</v>
      </c>
      <c r="D94" s="9"/>
    </row>
    <row r="95" spans="1:4" ht="13.5" thickBot="1">
      <c r="A95" s="11"/>
      <c r="B95" s="12"/>
      <c r="C95" s="13"/>
      <c r="D95" s="14"/>
    </row>
    <row r="97" spans="1:4" ht="12.75">
      <c r="A97" s="15" t="s">
        <v>3</v>
      </c>
      <c r="B97" s="16" t="s">
        <v>4</v>
      </c>
      <c r="C97" s="17" t="s">
        <v>5</v>
      </c>
      <c r="D97" s="17" t="s">
        <v>73</v>
      </c>
    </row>
    <row r="98" spans="1:4" ht="12.75">
      <c r="A98" s="18" t="s">
        <v>54</v>
      </c>
      <c r="B98" s="19" t="s">
        <v>7</v>
      </c>
      <c r="C98" s="20" t="s">
        <v>55</v>
      </c>
      <c r="D98" s="20">
        <v>445</v>
      </c>
    </row>
    <row r="99" spans="1:5" ht="12.75">
      <c r="A99" s="18" t="s">
        <v>56</v>
      </c>
      <c r="B99" s="19" t="s">
        <v>7</v>
      </c>
      <c r="C99" s="20" t="s">
        <v>57</v>
      </c>
      <c r="D99" s="20">
        <v>1557</v>
      </c>
      <c r="E99" s="26">
        <v>1</v>
      </c>
    </row>
    <row r="100" spans="1:4" ht="12.75">
      <c r="A100" s="18" t="s">
        <v>58</v>
      </c>
      <c r="B100" s="19" t="s">
        <v>8</v>
      </c>
      <c r="C100" s="20" t="s">
        <v>59</v>
      </c>
      <c r="D100" s="20">
        <v>1445</v>
      </c>
    </row>
    <row r="101" spans="1:4" ht="12.75">
      <c r="A101" s="18" t="s">
        <v>60</v>
      </c>
      <c r="B101" s="19" t="s">
        <v>7</v>
      </c>
      <c r="C101" s="20" t="s">
        <v>61</v>
      </c>
      <c r="D101" s="20">
        <v>1079</v>
      </c>
    </row>
    <row r="102" spans="1:4" ht="12.75">
      <c r="A102" s="18" t="s">
        <v>9</v>
      </c>
      <c r="B102" s="19"/>
      <c r="C102" s="20" t="s">
        <v>62</v>
      </c>
      <c r="D102" s="20">
        <v>292</v>
      </c>
    </row>
    <row r="103" spans="1:4" ht="12.75">
      <c r="A103" s="18" t="s">
        <v>10</v>
      </c>
      <c r="B103" s="19"/>
      <c r="C103" s="20" t="s">
        <v>63</v>
      </c>
      <c r="D103" s="20">
        <v>309</v>
      </c>
    </row>
  </sheetData>
  <sheetProtection/>
  <printOptions/>
  <pageMargins left="0.75" right="0.75" top="0.33" bottom="0.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03"/>
  <sheetViews>
    <sheetView zoomScalePageLayoutView="0" workbookViewId="0" topLeftCell="A1">
      <selection activeCell="G98" sqref="G98:G103"/>
    </sheetView>
  </sheetViews>
  <sheetFormatPr defaultColWidth="9.140625" defaultRowHeight="12.75"/>
  <cols>
    <col min="1" max="1" width="39.7109375" style="0" customWidth="1"/>
    <col min="2" max="2" width="14.7109375" style="1" customWidth="1"/>
    <col min="3" max="3" width="17.7109375" style="0" customWidth="1"/>
    <col min="4" max="6" width="13.7109375" style="0" customWidth="1"/>
  </cols>
  <sheetData>
    <row r="2" ht="13.5" thickBot="1"/>
    <row r="3" spans="1:7" ht="12.75">
      <c r="A3" s="2"/>
      <c r="B3" s="3"/>
      <c r="C3" s="4"/>
      <c r="D3" s="4"/>
      <c r="E3" s="4"/>
      <c r="F3" s="4"/>
      <c r="G3" s="5"/>
    </row>
    <row r="4" spans="1:7" ht="12.75">
      <c r="A4" s="6"/>
      <c r="B4" s="7"/>
      <c r="C4" s="8" t="s">
        <v>0</v>
      </c>
      <c r="D4" s="8"/>
      <c r="E4" s="8"/>
      <c r="F4" s="8"/>
      <c r="G4" s="9"/>
    </row>
    <row r="5" spans="1:7" ht="12.75">
      <c r="A5" s="6" t="s">
        <v>11</v>
      </c>
      <c r="B5" s="7"/>
      <c r="C5" s="8" t="s">
        <v>1</v>
      </c>
      <c r="D5" s="8"/>
      <c r="E5" s="8"/>
      <c r="F5" s="8"/>
      <c r="G5" s="9"/>
    </row>
    <row r="6" spans="1:7" ht="12.75">
      <c r="A6" s="10"/>
      <c r="B6" s="7"/>
      <c r="C6" s="8" t="s">
        <v>2</v>
      </c>
      <c r="D6" s="8"/>
      <c r="E6" s="8"/>
      <c r="F6" s="8"/>
      <c r="G6" s="9"/>
    </row>
    <row r="7" spans="1:7" ht="13.5" thickBot="1">
      <c r="A7" s="11"/>
      <c r="B7" s="12"/>
      <c r="C7" s="13"/>
      <c r="D7" s="13" t="s">
        <v>71</v>
      </c>
      <c r="E7" s="13" t="s">
        <v>70</v>
      </c>
      <c r="F7" s="13" t="s">
        <v>72</v>
      </c>
      <c r="G7" s="14"/>
    </row>
    <row r="9" spans="1:7" ht="12.75" customHeight="1">
      <c r="A9" s="15" t="s">
        <v>3</v>
      </c>
      <c r="B9" s="16" t="s">
        <v>4</v>
      </c>
      <c r="C9" s="17" t="s">
        <v>5</v>
      </c>
      <c r="D9" s="17" t="s">
        <v>6</v>
      </c>
      <c r="E9" s="17" t="s">
        <v>6</v>
      </c>
      <c r="F9" s="17"/>
      <c r="G9" s="17" t="s">
        <v>73</v>
      </c>
    </row>
    <row r="10" spans="1:7" ht="12.75" customHeight="1">
      <c r="A10" s="18" t="s">
        <v>64</v>
      </c>
      <c r="B10" s="19" t="s">
        <v>8</v>
      </c>
      <c r="C10" s="20" t="s">
        <v>65</v>
      </c>
      <c r="D10" s="20"/>
      <c r="E10" s="25">
        <v>2568</v>
      </c>
      <c r="F10" s="20"/>
      <c r="G10" s="20">
        <f>SUM(D10:F10)</f>
        <v>2568</v>
      </c>
    </row>
    <row r="11" spans="1:7" ht="12.75" customHeight="1">
      <c r="A11" s="18" t="s">
        <v>66</v>
      </c>
      <c r="B11" s="19" t="s">
        <v>7</v>
      </c>
      <c r="C11" s="20" t="s">
        <v>67</v>
      </c>
      <c r="D11" s="20"/>
      <c r="E11" s="25">
        <v>2391</v>
      </c>
      <c r="F11" s="20"/>
      <c r="G11" s="20">
        <f>SUM(D11:F11)</f>
        <v>2391</v>
      </c>
    </row>
    <row r="12" spans="1:7" ht="12.75" customHeight="1">
      <c r="A12" s="18" t="s">
        <v>9</v>
      </c>
      <c r="B12" s="19"/>
      <c r="C12" s="20" t="s">
        <v>68</v>
      </c>
      <c r="D12" s="20"/>
      <c r="E12" s="25">
        <v>3</v>
      </c>
      <c r="F12" s="20"/>
      <c r="G12" s="20">
        <f>SUM(D12:F12)</f>
        <v>3</v>
      </c>
    </row>
    <row r="13" spans="1:7" ht="12.75" customHeight="1">
      <c r="A13" s="18" t="s">
        <v>10</v>
      </c>
      <c r="B13" s="19"/>
      <c r="C13" s="20" t="s">
        <v>69</v>
      </c>
      <c r="D13" s="20"/>
      <c r="E13" s="25">
        <v>297</v>
      </c>
      <c r="F13" s="20"/>
      <c r="G13" s="20">
        <f>SUM(D13:F13)</f>
        <v>297</v>
      </c>
    </row>
    <row r="14" spans="1:7" s="24" customFormat="1" ht="12.75">
      <c r="A14" s="21"/>
      <c r="B14" s="22"/>
      <c r="C14" s="23"/>
      <c r="D14" s="23"/>
      <c r="E14" s="23"/>
      <c r="F14" s="23"/>
      <c r="G14" s="23"/>
    </row>
    <row r="17" ht="13.5" thickBot="1"/>
    <row r="18" spans="1:7" ht="12.75">
      <c r="A18" s="2"/>
      <c r="B18" s="3"/>
      <c r="C18" s="4"/>
      <c r="D18" s="4"/>
      <c r="E18" s="4"/>
      <c r="F18" s="4"/>
      <c r="G18" s="5"/>
    </row>
    <row r="19" spans="1:7" ht="12.75">
      <c r="A19" s="6"/>
      <c r="B19" s="7"/>
      <c r="C19" s="8" t="s">
        <v>0</v>
      </c>
      <c r="D19" s="8"/>
      <c r="E19" s="8"/>
      <c r="F19" s="8"/>
      <c r="G19" s="9"/>
    </row>
    <row r="20" spans="1:7" ht="12.75">
      <c r="A20" s="6" t="s">
        <v>12</v>
      </c>
      <c r="B20" s="7"/>
      <c r="C20" s="8" t="s">
        <v>1</v>
      </c>
      <c r="D20" s="8"/>
      <c r="E20" s="8"/>
      <c r="F20" s="8"/>
      <c r="G20" s="9"/>
    </row>
    <row r="21" spans="1:7" ht="12.75">
      <c r="A21" s="10"/>
      <c r="B21" s="7"/>
      <c r="C21" s="8" t="s">
        <v>2</v>
      </c>
      <c r="D21" s="8"/>
      <c r="E21" s="8"/>
      <c r="F21" s="8"/>
      <c r="G21" s="9"/>
    </row>
    <row r="22" spans="1:7" ht="13.5" thickBot="1">
      <c r="A22" s="11"/>
      <c r="B22" s="12"/>
      <c r="C22" s="13"/>
      <c r="D22" s="13" t="s">
        <v>71</v>
      </c>
      <c r="E22" s="13"/>
      <c r="F22" s="13"/>
      <c r="G22" s="14"/>
    </row>
    <row r="24" spans="1:7" ht="12.75">
      <c r="A24" s="15" t="s">
        <v>3</v>
      </c>
      <c r="B24" s="16" t="s">
        <v>4</v>
      </c>
      <c r="C24" s="17" t="s">
        <v>5</v>
      </c>
      <c r="D24" s="17" t="s">
        <v>6</v>
      </c>
      <c r="E24" s="17"/>
      <c r="F24" s="17"/>
      <c r="G24" s="17" t="s">
        <v>73</v>
      </c>
    </row>
    <row r="25" spans="1:7" ht="12.75">
      <c r="A25" s="18" t="s">
        <v>13</v>
      </c>
      <c r="B25" s="19" t="s">
        <v>8</v>
      </c>
      <c r="C25" s="20" t="s">
        <v>14</v>
      </c>
      <c r="D25" s="25">
        <v>43</v>
      </c>
      <c r="E25" s="25">
        <v>1620</v>
      </c>
      <c r="F25" s="20"/>
      <c r="G25" s="20">
        <f>SUM(D25:F25)</f>
        <v>1663</v>
      </c>
    </row>
    <row r="26" spans="1:7" ht="12.75">
      <c r="A26" s="18" t="s">
        <v>15</v>
      </c>
      <c r="B26" s="19" t="s">
        <v>8</v>
      </c>
      <c r="C26" s="20" t="s">
        <v>16</v>
      </c>
      <c r="D26" s="25">
        <v>54</v>
      </c>
      <c r="E26" s="25">
        <v>1562</v>
      </c>
      <c r="F26" s="20"/>
      <c r="G26" s="20">
        <f>SUM(D26:F26)</f>
        <v>1616</v>
      </c>
    </row>
    <row r="27" spans="1:7" ht="12.75">
      <c r="A27" s="18" t="s">
        <v>9</v>
      </c>
      <c r="B27" s="19"/>
      <c r="C27" s="20" t="s">
        <v>17</v>
      </c>
      <c r="D27" s="25">
        <v>0</v>
      </c>
      <c r="E27" s="25">
        <v>6</v>
      </c>
      <c r="F27" s="20"/>
      <c r="G27" s="20">
        <f>SUM(D27:F27)</f>
        <v>6</v>
      </c>
    </row>
    <row r="28" spans="1:7" ht="12.75">
      <c r="A28" s="18" t="s">
        <v>10</v>
      </c>
      <c r="B28" s="19"/>
      <c r="C28" s="20" t="s">
        <v>18</v>
      </c>
      <c r="D28" s="25">
        <v>28</v>
      </c>
      <c r="E28" s="25">
        <v>140</v>
      </c>
      <c r="F28" s="20"/>
      <c r="G28" s="20">
        <f>SUM(D28:F28)</f>
        <v>168</v>
      </c>
    </row>
    <row r="31" ht="13.5" thickBot="1"/>
    <row r="32" spans="1:7" ht="12.75">
      <c r="A32" s="2"/>
      <c r="B32" s="3"/>
      <c r="C32" s="4"/>
      <c r="D32" s="4"/>
      <c r="E32" s="4"/>
      <c r="F32" s="4"/>
      <c r="G32" s="5"/>
    </row>
    <row r="33" spans="1:7" ht="12.75">
      <c r="A33" s="6"/>
      <c r="B33" s="7"/>
      <c r="C33" s="8" t="s">
        <v>0</v>
      </c>
      <c r="D33" s="8"/>
      <c r="E33" s="8"/>
      <c r="F33" s="8"/>
      <c r="G33" s="9"/>
    </row>
    <row r="34" spans="1:7" ht="12.75">
      <c r="A34" s="6" t="s">
        <v>19</v>
      </c>
      <c r="B34" s="7"/>
      <c r="C34" s="8" t="s">
        <v>1</v>
      </c>
      <c r="D34" s="8"/>
      <c r="E34" s="8"/>
      <c r="F34" s="8"/>
      <c r="G34" s="9"/>
    </row>
    <row r="35" spans="1:7" ht="12.75">
      <c r="A35" s="10"/>
      <c r="B35" s="7"/>
      <c r="C35" s="8" t="s">
        <v>2</v>
      </c>
      <c r="D35" s="8"/>
      <c r="E35" s="8"/>
      <c r="F35" s="8"/>
      <c r="G35" s="9"/>
    </row>
    <row r="36" spans="1:7" ht="13.5" thickBot="1">
      <c r="A36" s="11"/>
      <c r="B36" s="12"/>
      <c r="C36" s="13"/>
      <c r="D36" s="13" t="s">
        <v>71</v>
      </c>
      <c r="E36" s="13"/>
      <c r="F36" s="13"/>
      <c r="G36" s="14"/>
    </row>
    <row r="38" spans="1:7" ht="12.75">
      <c r="A38" s="15" t="s">
        <v>3</v>
      </c>
      <c r="B38" s="16" t="s">
        <v>4</v>
      </c>
      <c r="C38" s="17" t="s">
        <v>5</v>
      </c>
      <c r="D38" s="17" t="s">
        <v>6</v>
      </c>
      <c r="E38" s="17"/>
      <c r="F38" s="17"/>
      <c r="G38" s="17" t="s">
        <v>73</v>
      </c>
    </row>
    <row r="39" spans="1:7" ht="12.75">
      <c r="A39" s="18" t="s">
        <v>20</v>
      </c>
      <c r="B39" s="19" t="s">
        <v>8</v>
      </c>
      <c r="C39" s="20" t="s">
        <v>21</v>
      </c>
      <c r="D39" s="25">
        <v>942</v>
      </c>
      <c r="E39" s="25">
        <v>3407</v>
      </c>
      <c r="F39" s="20"/>
      <c r="G39" s="20">
        <f>SUM(D39:F39)</f>
        <v>4349</v>
      </c>
    </row>
    <row r="40" spans="1:7" ht="12.75">
      <c r="A40" s="18" t="s">
        <v>22</v>
      </c>
      <c r="B40" s="19" t="s">
        <v>7</v>
      </c>
      <c r="C40" s="20" t="s">
        <v>23</v>
      </c>
      <c r="D40" s="25">
        <v>1489</v>
      </c>
      <c r="E40" s="25">
        <v>4176</v>
      </c>
      <c r="F40" s="20"/>
      <c r="G40" s="20">
        <f>SUM(D40:F40)</f>
        <v>5665</v>
      </c>
    </row>
    <row r="41" spans="1:7" ht="12.75">
      <c r="A41" s="18" t="s">
        <v>24</v>
      </c>
      <c r="B41" s="19" t="s">
        <v>7</v>
      </c>
      <c r="C41" s="20" t="s">
        <v>25</v>
      </c>
      <c r="D41" s="25">
        <v>1238</v>
      </c>
      <c r="E41" s="25">
        <v>3996</v>
      </c>
      <c r="F41" s="20"/>
      <c r="G41" s="20">
        <f>SUM(D41:F41)</f>
        <v>5234</v>
      </c>
    </row>
    <row r="42" spans="1:7" ht="12.75">
      <c r="A42" s="18" t="s">
        <v>9</v>
      </c>
      <c r="B42" s="19"/>
      <c r="C42" s="20" t="s">
        <v>26</v>
      </c>
      <c r="D42" s="25">
        <v>1</v>
      </c>
      <c r="E42" s="25">
        <v>5</v>
      </c>
      <c r="F42" s="20"/>
      <c r="G42" s="20">
        <f>SUM(D42:F42)</f>
        <v>6</v>
      </c>
    </row>
    <row r="43" spans="1:7" ht="12.75">
      <c r="A43" s="18" t="s">
        <v>10</v>
      </c>
      <c r="B43" s="19"/>
      <c r="C43" s="20" t="s">
        <v>27</v>
      </c>
      <c r="D43" s="25">
        <v>243</v>
      </c>
      <c r="E43" s="25">
        <v>891</v>
      </c>
      <c r="F43" s="20"/>
      <c r="G43" s="20">
        <f>SUM(D43:F43)</f>
        <v>1134</v>
      </c>
    </row>
    <row r="46" ht="13.5" thickBot="1"/>
    <row r="47" spans="1:7" ht="12.75">
      <c r="A47" s="2"/>
      <c r="B47" s="3"/>
      <c r="C47" s="4"/>
      <c r="D47" s="4"/>
      <c r="E47" s="4"/>
      <c r="F47" s="4"/>
      <c r="G47" s="5"/>
    </row>
    <row r="48" spans="1:7" ht="12.75">
      <c r="A48" s="6"/>
      <c r="B48" s="7"/>
      <c r="C48" s="8" t="s">
        <v>0</v>
      </c>
      <c r="D48" s="8"/>
      <c r="E48" s="8"/>
      <c r="F48" s="8"/>
      <c r="G48" s="9"/>
    </row>
    <row r="49" spans="1:7" ht="12.75">
      <c r="A49" s="6" t="s">
        <v>28</v>
      </c>
      <c r="B49" s="7"/>
      <c r="C49" s="8" t="s">
        <v>1</v>
      </c>
      <c r="D49" s="8"/>
      <c r="E49" s="8"/>
      <c r="F49" s="8"/>
      <c r="G49" s="9"/>
    </row>
    <row r="50" spans="1:7" ht="12.75">
      <c r="A50" s="10"/>
      <c r="B50" s="7"/>
      <c r="C50" s="8" t="s">
        <v>2</v>
      </c>
      <c r="D50" s="8"/>
      <c r="E50" s="8"/>
      <c r="F50" s="8"/>
      <c r="G50" s="9"/>
    </row>
    <row r="51" spans="1:7" ht="13.5" thickBot="1">
      <c r="A51" s="11"/>
      <c r="B51" s="12"/>
      <c r="C51" s="13"/>
      <c r="D51" s="13" t="s">
        <v>71</v>
      </c>
      <c r="E51" s="13"/>
      <c r="F51" s="13"/>
      <c r="G51" s="14"/>
    </row>
    <row r="53" spans="1:7" ht="12.75">
      <c r="A53" s="15" t="s">
        <v>3</v>
      </c>
      <c r="B53" s="16" t="s">
        <v>4</v>
      </c>
      <c r="C53" s="17" t="s">
        <v>5</v>
      </c>
      <c r="D53" s="17" t="s">
        <v>6</v>
      </c>
      <c r="E53" s="17"/>
      <c r="F53" s="17"/>
      <c r="G53" s="17" t="s">
        <v>73</v>
      </c>
    </row>
    <row r="54" spans="1:7" ht="12.75">
      <c r="A54" s="18" t="s">
        <v>29</v>
      </c>
      <c r="B54" s="19" t="s">
        <v>8</v>
      </c>
      <c r="C54" s="20" t="s">
        <v>30</v>
      </c>
      <c r="D54" s="25">
        <v>1032</v>
      </c>
      <c r="E54" s="20"/>
      <c r="F54" s="20"/>
      <c r="G54" s="20">
        <f>SUM(D54:F54)</f>
        <v>1032</v>
      </c>
    </row>
    <row r="55" spans="1:7" ht="12.75">
      <c r="A55" s="18" t="s">
        <v>31</v>
      </c>
      <c r="B55" s="19" t="s">
        <v>7</v>
      </c>
      <c r="C55" s="20" t="s">
        <v>32</v>
      </c>
      <c r="D55" s="25">
        <v>3044</v>
      </c>
      <c r="E55" s="20"/>
      <c r="F55" s="20"/>
      <c r="G55" s="20">
        <f>SUM(D55:F55)</f>
        <v>3044</v>
      </c>
    </row>
    <row r="56" spans="1:7" ht="12.75">
      <c r="A56" s="18" t="s">
        <v>33</v>
      </c>
      <c r="B56" s="19" t="s">
        <v>7</v>
      </c>
      <c r="C56" s="20" t="s">
        <v>34</v>
      </c>
      <c r="D56" s="25">
        <v>2034</v>
      </c>
      <c r="E56" s="20"/>
      <c r="F56" s="20"/>
      <c r="G56" s="20">
        <f>SUM(D56:F56)</f>
        <v>2034</v>
      </c>
    </row>
    <row r="57" spans="1:7" ht="12.75">
      <c r="A57" s="18" t="s">
        <v>9</v>
      </c>
      <c r="B57" s="19"/>
      <c r="C57" s="20" t="s">
        <v>35</v>
      </c>
      <c r="D57" s="25">
        <v>13</v>
      </c>
      <c r="E57" s="20"/>
      <c r="F57" s="20"/>
      <c r="G57" s="20">
        <f>SUM(D57:F57)</f>
        <v>13</v>
      </c>
    </row>
    <row r="58" spans="1:7" ht="12.75">
      <c r="A58" s="18" t="s">
        <v>10</v>
      </c>
      <c r="B58" s="19"/>
      <c r="C58" s="20" t="s">
        <v>36</v>
      </c>
      <c r="D58" s="25">
        <v>778</v>
      </c>
      <c r="E58" s="20"/>
      <c r="F58" s="20"/>
      <c r="G58" s="20">
        <f>SUM(D58:F58)</f>
        <v>778</v>
      </c>
    </row>
    <row r="61" ht="13.5" thickBot="1"/>
    <row r="62" spans="1:7" ht="12.75">
      <c r="A62" s="2"/>
      <c r="B62" s="3"/>
      <c r="C62" s="4"/>
      <c r="D62" s="4"/>
      <c r="E62" s="4"/>
      <c r="F62" s="4"/>
      <c r="G62" s="5"/>
    </row>
    <row r="63" spans="1:7" ht="12.75">
      <c r="A63" s="6"/>
      <c r="B63" s="7"/>
      <c r="C63" s="8" t="s">
        <v>0</v>
      </c>
      <c r="D63" s="8"/>
      <c r="E63" s="8"/>
      <c r="F63" s="8"/>
      <c r="G63" s="9"/>
    </row>
    <row r="64" spans="1:7" ht="12.75">
      <c r="A64" s="6" t="s">
        <v>37</v>
      </c>
      <c r="B64" s="7"/>
      <c r="C64" s="8" t="s">
        <v>1</v>
      </c>
      <c r="D64" s="8"/>
      <c r="E64" s="8"/>
      <c r="F64" s="8"/>
      <c r="G64" s="9"/>
    </row>
    <row r="65" spans="1:7" ht="12.75">
      <c r="A65" s="10"/>
      <c r="B65" s="7"/>
      <c r="C65" s="8" t="s">
        <v>2</v>
      </c>
      <c r="D65" s="8"/>
      <c r="E65" s="8"/>
      <c r="F65" s="8"/>
      <c r="G65" s="9"/>
    </row>
    <row r="66" spans="1:7" ht="13.5" thickBot="1">
      <c r="A66" s="11"/>
      <c r="B66" s="12"/>
      <c r="C66" s="13"/>
      <c r="D66" s="13" t="s">
        <v>71</v>
      </c>
      <c r="E66" s="13"/>
      <c r="F66" s="13"/>
      <c r="G66" s="14"/>
    </row>
    <row r="68" spans="1:7" ht="12.75">
      <c r="A68" s="15" t="s">
        <v>3</v>
      </c>
      <c r="B68" s="16" t="s">
        <v>4</v>
      </c>
      <c r="C68" s="17" t="s">
        <v>5</v>
      </c>
      <c r="D68" s="17" t="s">
        <v>6</v>
      </c>
      <c r="E68" s="17"/>
      <c r="F68" s="17"/>
      <c r="G68" s="17" t="s">
        <v>73</v>
      </c>
    </row>
    <row r="69" spans="1:7" ht="12.75">
      <c r="A69" s="18" t="s">
        <v>38</v>
      </c>
      <c r="B69" s="19" t="s">
        <v>8</v>
      </c>
      <c r="C69" s="20" t="s">
        <v>39</v>
      </c>
      <c r="D69" s="25">
        <v>6040</v>
      </c>
      <c r="E69" s="20"/>
      <c r="F69" s="20"/>
      <c r="G69" s="20">
        <f>SUM(D69:F69)</f>
        <v>6040</v>
      </c>
    </row>
    <row r="70" spans="1:7" ht="12.75">
      <c r="A70" s="18" t="s">
        <v>40</v>
      </c>
      <c r="B70" s="19" t="s">
        <v>8</v>
      </c>
      <c r="C70" s="20" t="s">
        <v>41</v>
      </c>
      <c r="D70" s="25">
        <v>4312</v>
      </c>
      <c r="E70" s="20"/>
      <c r="F70" s="20"/>
      <c r="G70" s="20">
        <f>SUM(D70:F70)</f>
        <v>4312</v>
      </c>
    </row>
    <row r="71" spans="1:7" ht="12.75">
      <c r="A71" s="18" t="s">
        <v>42</v>
      </c>
      <c r="B71" s="19" t="s">
        <v>7</v>
      </c>
      <c r="C71" s="20" t="s">
        <v>43</v>
      </c>
      <c r="D71" s="25">
        <v>5647</v>
      </c>
      <c r="E71" s="20"/>
      <c r="F71" s="20"/>
      <c r="G71" s="20">
        <f>SUM(D71:F71)</f>
        <v>5647</v>
      </c>
    </row>
    <row r="72" spans="1:7" ht="12.75">
      <c r="A72" s="18" t="s">
        <v>9</v>
      </c>
      <c r="B72" s="19"/>
      <c r="C72" s="20" t="s">
        <v>44</v>
      </c>
      <c r="D72" s="25">
        <v>8</v>
      </c>
      <c r="E72" s="20"/>
      <c r="F72" s="20"/>
      <c r="G72" s="20">
        <f>SUM(D72:F72)</f>
        <v>8</v>
      </c>
    </row>
    <row r="73" spans="1:7" ht="12.75">
      <c r="A73" s="18" t="s">
        <v>10</v>
      </c>
      <c r="B73" s="19"/>
      <c r="C73" s="20" t="s">
        <v>45</v>
      </c>
      <c r="D73" s="25">
        <v>932</v>
      </c>
      <c r="E73" s="20"/>
      <c r="F73" s="20"/>
      <c r="G73" s="20">
        <f>SUM(D73:F73)</f>
        <v>932</v>
      </c>
    </row>
    <row r="76" ht="13.5" thickBot="1"/>
    <row r="77" spans="1:7" ht="12.75">
      <c r="A77" s="2"/>
      <c r="B77" s="3"/>
      <c r="C77" s="4"/>
      <c r="D77" s="4"/>
      <c r="E77" s="4"/>
      <c r="F77" s="4"/>
      <c r="G77" s="5"/>
    </row>
    <row r="78" spans="1:7" ht="12.75">
      <c r="A78" s="6"/>
      <c r="B78" s="7"/>
      <c r="C78" s="8" t="s">
        <v>0</v>
      </c>
      <c r="D78" s="8"/>
      <c r="E78" s="8"/>
      <c r="F78" s="8"/>
      <c r="G78" s="9"/>
    </row>
    <row r="79" spans="1:7" ht="12.75">
      <c r="A79" s="6" t="s">
        <v>46</v>
      </c>
      <c r="B79" s="7"/>
      <c r="C79" s="8" t="s">
        <v>1</v>
      </c>
      <c r="D79" s="8"/>
      <c r="E79" s="8"/>
      <c r="F79" s="8"/>
      <c r="G79" s="9"/>
    </row>
    <row r="80" spans="1:7" ht="12.75">
      <c r="A80" s="10"/>
      <c r="B80" s="7"/>
      <c r="C80" s="8" t="s">
        <v>2</v>
      </c>
      <c r="D80" s="8"/>
      <c r="E80" s="8"/>
      <c r="F80" s="8"/>
      <c r="G80" s="9"/>
    </row>
    <row r="81" spans="1:7" ht="13.5" thickBot="1">
      <c r="A81" s="11"/>
      <c r="B81" s="12"/>
      <c r="C81" s="13"/>
      <c r="D81" s="13" t="s">
        <v>71</v>
      </c>
      <c r="E81" s="13"/>
      <c r="F81" s="13"/>
      <c r="G81" s="14"/>
    </row>
    <row r="83" spans="1:7" ht="12.75">
      <c r="A83" s="15" t="s">
        <v>3</v>
      </c>
      <c r="B83" s="16" t="s">
        <v>4</v>
      </c>
      <c r="C83" s="17" t="s">
        <v>5</v>
      </c>
      <c r="D83" s="17" t="s">
        <v>6</v>
      </c>
      <c r="E83" s="17"/>
      <c r="F83" s="17"/>
      <c r="G83" s="17" t="s">
        <v>73</v>
      </c>
    </row>
    <row r="84" spans="1:7" ht="12.75">
      <c r="A84" s="18" t="s">
        <v>47</v>
      </c>
      <c r="B84" s="19" t="s">
        <v>8</v>
      </c>
      <c r="C84" s="20" t="s">
        <v>48</v>
      </c>
      <c r="D84" s="25">
        <v>2393</v>
      </c>
      <c r="E84" s="20"/>
      <c r="F84" s="25">
        <v>856</v>
      </c>
      <c r="G84" s="20">
        <f>SUM(D84:F84)</f>
        <v>3249</v>
      </c>
    </row>
    <row r="85" spans="1:7" ht="12.75">
      <c r="A85" s="18" t="s">
        <v>49</v>
      </c>
      <c r="B85" s="19" t="s">
        <v>7</v>
      </c>
      <c r="C85" s="20" t="s">
        <v>50</v>
      </c>
      <c r="D85" s="25">
        <v>2821</v>
      </c>
      <c r="E85" s="20"/>
      <c r="F85" s="25">
        <v>845</v>
      </c>
      <c r="G85" s="20">
        <f>SUM(D85:F85)</f>
        <v>3666</v>
      </c>
    </row>
    <row r="86" spans="1:7" ht="12.75">
      <c r="A86" s="18" t="s">
        <v>9</v>
      </c>
      <c r="B86" s="19"/>
      <c r="C86" s="20" t="s">
        <v>51</v>
      </c>
      <c r="D86" s="25">
        <v>1</v>
      </c>
      <c r="E86" s="20"/>
      <c r="F86" s="25">
        <v>44</v>
      </c>
      <c r="G86" s="20">
        <f>SUM(D86:F86)</f>
        <v>45</v>
      </c>
    </row>
    <row r="87" spans="1:7" ht="12.75">
      <c r="A87" s="18" t="s">
        <v>10</v>
      </c>
      <c r="B87" s="19"/>
      <c r="C87" s="20" t="s">
        <v>52</v>
      </c>
      <c r="D87" s="25">
        <v>491</v>
      </c>
      <c r="E87" s="20"/>
      <c r="F87" s="25">
        <v>359</v>
      </c>
      <c r="G87" s="20">
        <f>SUM(D87:F87)</f>
        <v>850</v>
      </c>
    </row>
    <row r="90" ht="13.5" thickBot="1"/>
    <row r="91" spans="1:7" ht="12.75">
      <c r="A91" s="2"/>
      <c r="B91" s="3"/>
      <c r="C91" s="4"/>
      <c r="D91" s="4"/>
      <c r="E91" s="4"/>
      <c r="F91" s="4"/>
      <c r="G91" s="5"/>
    </row>
    <row r="92" spans="1:7" ht="12.75">
      <c r="A92" s="6"/>
      <c r="B92" s="7"/>
      <c r="C92" s="8" t="s">
        <v>0</v>
      </c>
      <c r="D92" s="8"/>
      <c r="E92" s="8"/>
      <c r="F92" s="8"/>
      <c r="G92" s="9"/>
    </row>
    <row r="93" spans="1:7" ht="12.75">
      <c r="A93" s="6" t="s">
        <v>53</v>
      </c>
      <c r="B93" s="7"/>
      <c r="C93" s="8" t="s">
        <v>1</v>
      </c>
      <c r="D93" s="8"/>
      <c r="E93" s="8"/>
      <c r="F93" s="8"/>
      <c r="G93" s="9"/>
    </row>
    <row r="94" spans="1:7" ht="12.75">
      <c r="A94" s="10"/>
      <c r="B94" s="7"/>
      <c r="C94" s="8" t="s">
        <v>2</v>
      </c>
      <c r="D94" s="8"/>
      <c r="E94" s="8"/>
      <c r="F94" s="8"/>
      <c r="G94" s="9"/>
    </row>
    <row r="95" spans="1:7" ht="13.5" thickBot="1">
      <c r="A95" s="11"/>
      <c r="B95" s="12"/>
      <c r="C95" s="13"/>
      <c r="D95" s="13" t="s">
        <v>71</v>
      </c>
      <c r="E95" s="13"/>
      <c r="F95" s="13"/>
      <c r="G95" s="14"/>
    </row>
    <row r="97" spans="1:7" ht="12.75">
      <c r="A97" s="15" t="s">
        <v>3</v>
      </c>
      <c r="B97" s="16" t="s">
        <v>4</v>
      </c>
      <c r="C97" s="17" t="s">
        <v>5</v>
      </c>
      <c r="D97" s="17" t="s">
        <v>6</v>
      </c>
      <c r="E97" s="17"/>
      <c r="F97" s="17"/>
      <c r="G97" s="17" t="s">
        <v>73</v>
      </c>
    </row>
    <row r="98" spans="1:7" ht="12.75">
      <c r="A98" s="18" t="s">
        <v>54</v>
      </c>
      <c r="B98" s="19" t="s">
        <v>7</v>
      </c>
      <c r="C98" s="20" t="s">
        <v>55</v>
      </c>
      <c r="D98" s="25">
        <v>85</v>
      </c>
      <c r="E98" s="20"/>
      <c r="F98" s="25">
        <v>360</v>
      </c>
      <c r="G98" s="20">
        <f aca="true" t="shared" si="0" ref="G98:G103">SUM(D98:F98)</f>
        <v>445</v>
      </c>
    </row>
    <row r="99" spans="1:7" ht="12.75">
      <c r="A99" s="18" t="s">
        <v>56</v>
      </c>
      <c r="B99" s="19" t="s">
        <v>7</v>
      </c>
      <c r="C99" s="20" t="s">
        <v>57</v>
      </c>
      <c r="D99" s="25">
        <v>61</v>
      </c>
      <c r="E99" s="20"/>
      <c r="F99" s="25">
        <v>1496</v>
      </c>
      <c r="G99" s="20">
        <f t="shared" si="0"/>
        <v>1557</v>
      </c>
    </row>
    <row r="100" spans="1:7" ht="12.75">
      <c r="A100" s="18" t="s">
        <v>58</v>
      </c>
      <c r="B100" s="19" t="s">
        <v>8</v>
      </c>
      <c r="C100" s="20" t="s">
        <v>59</v>
      </c>
      <c r="D100" s="25">
        <v>44</v>
      </c>
      <c r="E100" s="20"/>
      <c r="F100" s="25">
        <v>1401</v>
      </c>
      <c r="G100" s="20">
        <f t="shared" si="0"/>
        <v>1445</v>
      </c>
    </row>
    <row r="101" spans="1:7" ht="12.75">
      <c r="A101" s="18" t="s">
        <v>60</v>
      </c>
      <c r="B101" s="19" t="s">
        <v>7</v>
      </c>
      <c r="C101" s="20" t="s">
        <v>61</v>
      </c>
      <c r="D101" s="25">
        <v>17</v>
      </c>
      <c r="E101" s="20"/>
      <c r="F101" s="25">
        <v>1062</v>
      </c>
      <c r="G101" s="20">
        <f t="shared" si="0"/>
        <v>1079</v>
      </c>
    </row>
    <row r="102" spans="1:7" ht="12.75">
      <c r="A102" s="18" t="s">
        <v>9</v>
      </c>
      <c r="B102" s="19"/>
      <c r="C102" s="20" t="s">
        <v>62</v>
      </c>
      <c r="D102" s="25">
        <v>8</v>
      </c>
      <c r="E102" s="20"/>
      <c r="F102" s="25">
        <v>284</v>
      </c>
      <c r="G102" s="20">
        <f t="shared" si="0"/>
        <v>292</v>
      </c>
    </row>
    <row r="103" spans="1:7" ht="12.75">
      <c r="A103" s="18" t="s">
        <v>10</v>
      </c>
      <c r="B103" s="19"/>
      <c r="C103" s="20" t="s">
        <v>63</v>
      </c>
      <c r="D103" s="25">
        <v>42</v>
      </c>
      <c r="E103" s="20"/>
      <c r="F103" s="25">
        <v>267</v>
      </c>
      <c r="G103" s="20">
        <f t="shared" si="0"/>
        <v>309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Ofsoske</dc:creator>
  <cp:keywords/>
  <dc:description/>
  <cp:lastModifiedBy>Dale Ofsoske</cp:lastModifiedBy>
  <cp:lastPrinted>2016-10-13T09:03:35Z</cp:lastPrinted>
  <dcterms:created xsi:type="dcterms:W3CDTF">2016-10-13T08:35:18Z</dcterms:created>
  <dcterms:modified xsi:type="dcterms:W3CDTF">2016-10-13T09:06:19Z</dcterms:modified>
  <cp:category/>
  <cp:version/>
  <cp:contentType/>
  <cp:contentStatus/>
</cp:coreProperties>
</file>