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_Ostrade\Outputs\TRADE\Josh F\OMT releases\OMT Jul 16\"/>
    </mc:Choice>
  </mc:AlternateContent>
  <bookViews>
    <workbookView xWindow="-15" yWindow="4110" windowWidth="15330" windowHeight="4155" tabRatio="773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externalReferences>
    <externalReference r:id="rId19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Contents!$A$1:$B$53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11'!$A$1:$Y$66</definedName>
    <definedName name="_xlnm.Print_Area" localSheetId="13">'Table 12'!$A$1:$Y$68</definedName>
    <definedName name="_xlnm.Print_Area" localSheetId="15">'Table 14'!$A$1:$Y$66</definedName>
    <definedName name="_xlnm.Print_Area" localSheetId="16">'Table 15'!$A$1:$Y$68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5'!$A$1:$K$71</definedName>
    <definedName name="_xlnm.Print_Area" localSheetId="7">'Table 6'!$A$1:$K$71</definedName>
    <definedName name="_xlnm.Print_Area" localSheetId="8">'Table 7'!$A$1:$W$80</definedName>
    <definedName name="_xlnm.Print_Area" localSheetId="9">'Table 8'!$A$1:$Y$68</definedName>
    <definedName name="_xlnm.Print_Area" localSheetId="10">'Table 9'!$A$1:$S$74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3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3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3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3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3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3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3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3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3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3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3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#REF!</definedName>
    <definedName name="Table17_qtr_Hdr1_2">#REF!</definedName>
    <definedName name="Table18_mth_Hdr1">#REF!</definedName>
    <definedName name="Table18_mth_Hdr1_2">#REF!</definedName>
    <definedName name="Table18_mthpc_Hdr2">#REF!</definedName>
    <definedName name="Table18_mthpc_Hdr2_2">#REF!</definedName>
    <definedName name="Table19_mth_Hdr1">#REF!</definedName>
    <definedName name="Table19_mth_Hdr1_2">#REF!</definedName>
    <definedName name="Table19_mthpc_Hdr2">#REF!</definedName>
    <definedName name="Table19_mthpc_Hdr2_2">#REF!</definedName>
    <definedName name="Table2_Month">'Table 2'!$A$16:$R$56</definedName>
    <definedName name="Table2_Month_Hdr">'Table 2'!$A$16:$R$16</definedName>
    <definedName name="Table20_mth_Hdr1">#REF!</definedName>
    <definedName name="Table20_mth_Hdr1_2">#REF!</definedName>
    <definedName name="Table20_mthpc_Hdr2">#REF!</definedName>
    <definedName name="Table20_mthpc_Hdr2_2">#REF!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52511" concurrentManualCount="1"/>
</workbook>
</file>

<file path=xl/calcChain.xml><?xml version="1.0" encoding="utf-8"?>
<calcChain xmlns="http://schemas.openxmlformats.org/spreadsheetml/2006/main">
  <c r="A71" i="2832" l="1"/>
  <c r="A61" i="12"/>
</calcChain>
</file>

<file path=xl/sharedStrings.xml><?xml version="1.0" encoding="utf-8"?>
<sst xmlns="http://schemas.openxmlformats.org/spreadsheetml/2006/main" count="2036" uniqueCount="629">
  <si>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</si>
  <si>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</si>
  <si>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</si>
  <si>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</si>
  <si>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</si>
  <si>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</si>
  <si>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</si>
  <si>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</si>
  <si>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</si>
  <si>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</si>
  <si>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</si>
  <si>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</si>
  <si>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</si>
  <si>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</si>
  <si>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</si>
  <si>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</si>
  <si>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</si>
  <si>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</si>
  <si>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</si>
  <si>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</si>
  <si>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</si>
  <si>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</si>
  <si>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</si>
  <si>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</si>
  <si>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</si>
  <si>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</si>
  <si>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</si>
  <si>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</si>
  <si>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</si>
  <si>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</si>
  <si>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</si>
  <si>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</si>
  <si>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</si>
  <si>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</si>
  <si>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</si>
  <si>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</si>
  <si>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</si>
  <si>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</si>
  <si>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</si>
  <si>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</si>
  <si>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</si>
  <si>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</si>
  <si>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</si>
  <si>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</si>
  <si>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</si>
  <si>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</si>
  <si>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</si>
  <si>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</si>
  <si>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</si>
  <si>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</si>
  <si>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</si>
  <si>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</si>
  <si>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</si>
  <si>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</si>
  <si>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</si>
  <si>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</si>
  <si>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</si>
  <si>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</si>
  <si>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</si>
  <si>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</si>
  <si>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</si>
  <si>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</si>
  <si>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</si>
  <si>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</si>
  <si>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</si>
  <si>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</si>
  <si>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</si>
  <si>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</si>
  <si>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</si>
  <si>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</si>
  <si>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</si>
  <si>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</si>
  <si>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</si>
  <si>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</si>
  <si>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</si>
  <si>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</si>
  <si>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</si>
  <si>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</si>
  <si>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</si>
  <si>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</si>
  <si>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 xml:space="preserve"> baggage and ships' stores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</si>
  <si>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</si>
  <si>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</si>
  <si>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</si>
  <si>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</si>
  <si>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</si>
  <si>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</si>
  <si>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</si>
  <si>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</si>
  <si>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</si>
  <si>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</si>
  <si>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</si>
  <si>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</si>
  <si>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</si>
  <si>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</si>
  <si>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</si>
  <si>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</si>
  <si>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</si>
  <si>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</si>
  <si>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</si>
  <si>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</si>
  <si>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</si>
  <si>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</si>
  <si>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</si>
  <si>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</si>
  <si>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</si>
  <si>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</si>
  <si>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</si>
  <si>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</si>
  <si>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</si>
  <si>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</si>
  <si>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</si>
  <si>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</si>
  <si>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</si>
  <si>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</si>
  <si>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</si>
  <si>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</si>
  <si>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</si>
  <si>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</si>
  <si>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</si>
  <si>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</si>
  <si>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</si>
  <si>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</si>
  <si>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</si>
  <si>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</si>
  <si>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</si>
  <si>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</si>
  <si>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</si>
  <si>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</si>
  <si>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</si>
  <si>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</si>
  <si>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</si>
  <si>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</si>
  <si>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</si>
  <si>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</si>
  <si>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</si>
  <si>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</si>
  <si>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</si>
  <si>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</si>
  <si>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</si>
  <si>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Animal and vegetable oils, (fats and waxes)</t>
  </si>
  <si>
    <t>Manufactured goods (classified chiefly by material)</t>
  </si>
  <si>
    <t>Crude materials, (inedible, except fuels)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</si>
  <si>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</si>
  <si>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</si>
  <si>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</si>
  <si>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</si>
  <si>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</si>
  <si>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</si>
  <si>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</si>
  <si>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</si>
  <si>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</si>
  <si>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</si>
  <si>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</si>
  <si>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</si>
  <si>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</si>
  <si>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</si>
  <si>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</si>
  <si>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</si>
  <si>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</si>
  <si>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</si>
  <si>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</si>
  <si>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</si>
  <si>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</si>
  <si>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</si>
  <si>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</si>
  <si>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</si>
  <si>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Mineral fuels, (lubricants and related materials)</t>
    </r>
    <r>
      <rPr>
        <vertAlign val="superscript"/>
        <sz val="8"/>
        <rFont val="Arial"/>
        <family val="2"/>
      </rPr>
      <t>(5)</t>
    </r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</si>
  <si>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</si>
  <si>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</si>
  <si>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</si>
  <si>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</si>
  <si>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</si>
  <si>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</si>
  <si>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</si>
  <si>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</si>
  <si>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</si>
  <si>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</si>
  <si>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</si>
  <si>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</si>
  <si>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</si>
  <si>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</si>
  <si>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</si>
  <si>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</si>
  <si>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</si>
  <si>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</si>
  <si>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</si>
  <si>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</si>
  <si>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</si>
  <si>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</si>
  <si>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</si>
  <si>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</si>
  <si>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</si>
  <si>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</si>
  <si>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</si>
  <si>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</si>
  <si>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</si>
  <si>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</si>
  <si>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</si>
  <si>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</si>
  <si>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</si>
  <si>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</si>
  <si>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</si>
  <si>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</si>
  <si>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</si>
  <si>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</si>
  <si>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</si>
  <si>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</si>
  <si>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</si>
  <si>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</si>
  <si>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</si>
  <si>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</si>
  <si>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</si>
  <si>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</si>
  <si>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</si>
  <si>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</si>
  <si>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</si>
  <si>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</si>
  <si>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</si>
  <si>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</si>
  <si>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</si>
  <si>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</si>
  <si>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</si>
  <si>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</si>
  <si>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</si>
  <si>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</si>
  <si>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</si>
  <si>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</si>
  <si>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</si>
  <si>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3. Base: June 1997 (=1000). Calculated by Statistics New Zealand from exchange rates published by the NZCS.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</si>
  <si>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</si>
  <si>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</si>
  <si>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</si>
  <si>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</si>
  <si>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</si>
  <si>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</si>
  <si>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</si>
  <si>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</si>
  <si>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</si>
  <si>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</si>
  <si>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</si>
  <si>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</si>
  <si>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</si>
  <si>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</si>
  <si>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</si>
  <si>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</si>
  <si>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</si>
  <si>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</si>
  <si>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</si>
  <si>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</si>
  <si>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</si>
  <si>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</si>
  <si>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Statistics New Zealand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</si>
  <si>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</si>
  <si>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</si>
  <si>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</si>
  <si>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</si>
  <si>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</si>
  <si>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</si>
  <si>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</si>
  <si>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</si>
  <si>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</si>
  <si>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</si>
  <si>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</si>
  <si>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</si>
  <si>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</si>
  <si>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</si>
  <si>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</si>
  <si>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</si>
  <si>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</si>
  <si>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</si>
  <si>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t xml:space="preserve">E estimated     P provisional (Statistics for the latest three months are provisional.)    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</si>
  <si>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</si>
  <si>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</si>
  <si>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</si>
  <si>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</si>
  <si>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</si>
  <si>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</si>
  <si>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</si>
  <si>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</si>
  <si>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</si>
  <si>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</si>
  <si>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</si>
  <si>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</si>
  <si>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</si>
  <si>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</si>
  <si>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</si>
  <si>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</si>
  <si>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</si>
  <si>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</si>
  <si>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</si>
  <si>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</si>
  <si>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</si>
  <si>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</si>
  <si>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</si>
  <si>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</si>
  <si>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</si>
  <si>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</si>
  <si>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</si>
  <si>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</si>
  <si>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</si>
  <si>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</si>
  <si>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</si>
  <si>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</si>
  <si>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</si>
  <si>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</si>
  <si>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</si>
  <si>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</si>
  <si>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</si>
  <si>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</si>
  <si>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</si>
  <si>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</si>
  <si>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</si>
  <si>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</si>
  <si>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</si>
  <si>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</si>
  <si>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</si>
  <si>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</si>
  <si>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</si>
  <si>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</si>
  <si>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</si>
  <si>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</si>
  <si>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</si>
  <si>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</si>
  <si>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</si>
  <si>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</si>
  <si>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</si>
  <si>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</si>
  <si>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</si>
  <si>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</si>
  <si>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</si>
  <si>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 xml:space="preserve">Symbol: </t>
    </r>
    <r>
      <rPr>
        <sz val="8"/>
        <rFont val="Arial"/>
        <family val="2"/>
      </rPr>
      <t>... not applicable</t>
    </r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</si>
  <si>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</si>
  <si>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</si>
  <si>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</si>
  <si>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</si>
  <si>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</si>
  <si>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</si>
  <si>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</si>
  <si>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</si>
  <si>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</si>
  <si>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</si>
  <si>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</si>
  <si>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</si>
  <si>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</si>
  <si>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</si>
  <si>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</si>
  <si>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</si>
  <si>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</si>
  <si>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</si>
  <si>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 xml:space="preserve">Symbol: </t>
    </r>
    <r>
      <rPr>
        <sz val="8"/>
        <rFont val="Arial"/>
        <family val="2"/>
      </rPr>
      <t>- no code available</t>
    </r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</si>
  <si>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</si>
  <si>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</si>
  <si>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</si>
  <si>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</si>
  <si>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</si>
  <si>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</si>
  <si>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</si>
  <si>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</si>
  <si>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</si>
  <si>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</si>
  <si>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</si>
  <si>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</si>
  <si>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</si>
  <si>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</si>
  <si>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</si>
  <si>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</si>
  <si>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</si>
  <si>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</si>
  <si>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</si>
  <si>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</si>
  <si>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</si>
  <si>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</si>
  <si>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</si>
  <si>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</si>
  <si>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</si>
  <si>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</si>
  <si>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</si>
  <si>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</si>
  <si>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</si>
  <si>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</si>
  <si>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</si>
  <si>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</si>
  <si>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</si>
  <si>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</si>
  <si>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 xml:space="preserve"> - no code available </t>
  </si>
  <si>
    <t>Casein and caseinates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</si>
  <si>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</si>
  <si>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</si>
  <si>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</si>
  <si>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</si>
  <si>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</si>
  <si>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</si>
  <si>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</si>
  <si>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</si>
  <si>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</si>
  <si>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</si>
  <si>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</si>
  <si>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</si>
  <si>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</si>
  <si>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</si>
  <si>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</si>
  <si>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</si>
  <si>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</si>
  <si>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</si>
  <si>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</si>
  <si>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</si>
  <si>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</si>
  <si>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</si>
  <si>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</si>
  <si>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</si>
  <si>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</si>
  <si>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</si>
  <si>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</si>
  <si>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</si>
  <si>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</si>
  <si>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</si>
  <si>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HS – New Zealand Harmonised System Classification.</t>
  </si>
  <si>
    <t>P provisional (Statistics for the latest three months are provisional.)                  … not applicable                  - no code</t>
  </si>
  <si>
    <t>-   no code available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</si>
  <si>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</si>
  <si>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</si>
  <si>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</si>
  <si>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</si>
  <si>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</si>
  <si>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>July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</si>
  <si>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</si>
  <si>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</si>
  <si>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</si>
  <si>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</si>
  <si>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</si>
  <si>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</si>
  <si>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</si>
  <si>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</si>
  <si>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</si>
  <si>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</si>
  <si>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</si>
  <si>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October</t>
  </si>
  <si>
    <t>January</t>
  </si>
  <si>
    <t>April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</si>
  <si>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</si>
  <si>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</si>
  <si>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</si>
  <si>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</si>
  <si>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</si>
  <si>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</si>
  <si>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</si>
  <si>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</si>
  <si>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</si>
  <si>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</si>
  <si>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</si>
  <si>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</si>
  <si>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2016 P</t>
  </si>
  <si>
    <t>CN</t>
  </si>
  <si>
    <t>People's Republic of China</t>
  </si>
  <si>
    <t>AU</t>
  </si>
  <si>
    <t>US</t>
  </si>
  <si>
    <t>United States of America</t>
  </si>
  <si>
    <t>JP</t>
  </si>
  <si>
    <t>GB</t>
  </si>
  <si>
    <t>United Kingdom</t>
  </si>
  <si>
    <t>KR</t>
  </si>
  <si>
    <t>Republic of Korea</t>
  </si>
  <si>
    <t>SG</t>
  </si>
  <si>
    <t>Singapore</t>
  </si>
  <si>
    <t>TW</t>
  </si>
  <si>
    <t>Taiwan</t>
  </si>
  <si>
    <t>NL</t>
  </si>
  <si>
    <t>Netherlands</t>
  </si>
  <si>
    <t>MY</t>
  </si>
  <si>
    <t>Malaysia</t>
  </si>
  <si>
    <t>ID</t>
  </si>
  <si>
    <t>Indonesia</t>
  </si>
  <si>
    <t>HK</t>
  </si>
  <si>
    <t>Hong Kong (SAR)</t>
  </si>
  <si>
    <t>TH</t>
  </si>
  <si>
    <t>Thailand</t>
  </si>
  <si>
    <t>DE</t>
  </si>
  <si>
    <t>Germany</t>
  </si>
  <si>
    <t>AE</t>
  </si>
  <si>
    <t>United Arab Emirates</t>
  </si>
  <si>
    <t>IN</t>
  </si>
  <si>
    <t>India</t>
  </si>
  <si>
    <t>CA</t>
  </si>
  <si>
    <t>Canada</t>
  </si>
  <si>
    <t>PH</t>
  </si>
  <si>
    <t>Philippines</t>
  </si>
  <si>
    <t>SA</t>
  </si>
  <si>
    <t>Saudi Arabia</t>
  </si>
  <si>
    <t>VN</t>
  </si>
  <si>
    <t>Viet Nam</t>
  </si>
  <si>
    <t>FR</t>
  </si>
  <si>
    <t>France</t>
  </si>
  <si>
    <t>IT</t>
  </si>
  <si>
    <t>Italy</t>
  </si>
  <si>
    <t>BN</t>
  </si>
  <si>
    <t>Brunei Darussalam</t>
  </si>
  <si>
    <t>ES</t>
  </si>
  <si>
    <t>Spain</t>
  </si>
  <si>
    <t>BE</t>
  </si>
  <si>
    <t>Belgium</t>
  </si>
  <si>
    <t>CH</t>
  </si>
  <si>
    <t>Switzerland</t>
  </si>
  <si>
    <t>RU</t>
  </si>
  <si>
    <t>Russia</t>
  </si>
  <si>
    <t>44</t>
  </si>
  <si>
    <t>84</t>
  </si>
  <si>
    <t>2204</t>
  </si>
  <si>
    <t>03</t>
  </si>
  <si>
    <t>Fish, crustaceans, and molluscs</t>
  </si>
  <si>
    <t>21</t>
  </si>
  <si>
    <t>Miscellaneous edible preparations</t>
  </si>
  <si>
    <t>19</t>
  </si>
  <si>
    <t>Preparations of cereals, flour, and starch</t>
  </si>
  <si>
    <t>85</t>
  </si>
  <si>
    <t>76</t>
  </si>
  <si>
    <t>Aluminium and aluminium articles</t>
  </si>
  <si>
    <t>3501</t>
  </si>
  <si>
    <t>90</t>
  </si>
  <si>
    <t>71</t>
  </si>
  <si>
    <t>Precious metals, jewellery, and coins</t>
  </si>
  <si>
    <t>47</t>
  </si>
  <si>
    <t>Wood pulp and waste paper</t>
  </si>
  <si>
    <t>5101</t>
  </si>
  <si>
    <t>Wool</t>
  </si>
  <si>
    <t>72-73</t>
  </si>
  <si>
    <t>2709</t>
  </si>
  <si>
    <t>Crude oil</t>
  </si>
  <si>
    <t>39</t>
  </si>
  <si>
    <t>89</t>
  </si>
  <si>
    <t>Ships, boats, and floating structures</t>
  </si>
  <si>
    <t>48</t>
  </si>
  <si>
    <t>Other animal originated products</t>
  </si>
  <si>
    <t>41</t>
  </si>
  <si>
    <t>30</t>
  </si>
  <si>
    <t>Pharmaceutical products</t>
  </si>
  <si>
    <t>07</t>
  </si>
  <si>
    <t>Vegetables</t>
  </si>
  <si>
    <t>3502-3507</t>
  </si>
  <si>
    <t>Albumins, gelatin, glues, and enzymes</t>
  </si>
  <si>
    <t>0407-0410</t>
  </si>
  <si>
    <t>Eggs, honey, and other edible animal products</t>
  </si>
  <si>
    <t>23</t>
  </si>
  <si>
    <t>Food residues, wastes, and fodder</t>
  </si>
  <si>
    <t>20</t>
  </si>
  <si>
    <t>Preparations of vegetables, fruit, and nuts</t>
  </si>
  <si>
    <t>16</t>
  </si>
  <si>
    <t>Meat and fish preparations</t>
  </si>
  <si>
    <t>Live animals</t>
  </si>
  <si>
    <t>87</t>
  </si>
  <si>
    <t>Vehicles, parts, and accessories</t>
  </si>
  <si>
    <t>12</t>
  </si>
  <si>
    <t>33</t>
  </si>
  <si>
    <t>Essential oils, perfumes, and toiletries</t>
  </si>
  <si>
    <t>17</t>
  </si>
  <si>
    <t>Sugars and sugar confectionery</t>
  </si>
  <si>
    <t>15</t>
  </si>
  <si>
    <t>29</t>
  </si>
  <si>
    <t>94</t>
  </si>
  <si>
    <t>Furniture, furnishings, and light fittings</t>
  </si>
  <si>
    <t>-18.1</t>
  </si>
  <si>
    <t>-11.1</t>
  </si>
  <si>
    <t>-11.8</t>
  </si>
  <si>
    <t>88</t>
  </si>
  <si>
    <t>Aircraft and parts</t>
  </si>
  <si>
    <t>Paper and paperboard, and articles</t>
  </si>
  <si>
    <t>31</t>
  </si>
  <si>
    <t>Fertilizers</t>
  </si>
  <si>
    <t>40</t>
  </si>
  <si>
    <t>Rubber and rubber articles</t>
  </si>
  <si>
    <t>95</t>
  </si>
  <si>
    <t>Toys, games, and sports requisites</t>
  </si>
  <si>
    <t>38</t>
  </si>
  <si>
    <t>Other chemical products</t>
  </si>
  <si>
    <t>22</t>
  </si>
  <si>
    <t>Beverages, spirits, and vinegar</t>
  </si>
  <si>
    <t>08</t>
  </si>
  <si>
    <t>Fruit and nuts</t>
  </si>
  <si>
    <t>28</t>
  </si>
  <si>
    <t>64</t>
  </si>
  <si>
    <t>Footwear</t>
  </si>
  <si>
    <t>Animal and vegetable fats and oils</t>
  </si>
  <si>
    <t>49</t>
  </si>
  <si>
    <t>Books, newspapers, and printed matter</t>
  </si>
  <si>
    <t>70</t>
  </si>
  <si>
    <t>Glass and glassware</t>
  </si>
  <si>
    <t>32</t>
  </si>
  <si>
    <t>Tanning extracts, dyes, paints, and putty</t>
  </si>
  <si>
    <t>34</t>
  </si>
  <si>
    <t>18</t>
  </si>
  <si>
    <t>Cocoa and cocoa preparations</t>
  </si>
  <si>
    <t>10</t>
  </si>
  <si>
    <t>Cereals</t>
  </si>
  <si>
    <t>24</t>
  </si>
  <si>
    <t>Tobacco and substitutes</t>
  </si>
  <si>
    <t>83</t>
  </si>
  <si>
    <t>Miscellaneous metal products</t>
  </si>
  <si>
    <t>04</t>
  </si>
  <si>
    <t>Dairy produce, birds' eggs, and honey</t>
  </si>
  <si>
    <t>20.3</t>
  </si>
  <si>
    <t>15.1</t>
  </si>
  <si>
    <t>17.1</t>
  </si>
  <si>
    <t>E</t>
  </si>
  <si>
    <t>Overseas Merchandise Trade: August 2016 will be released on 26 September 2016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</si>
  <si>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</si>
  <si>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</si>
  <si>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</si>
  <si>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</si>
  <si>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</si>
  <si>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</si>
  <si>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</si>
  <si>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</si>
  <si>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</si>
  <si>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</si>
  <si>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</si>
  <si>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</si>
  <si>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</si>
  <si>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</si>
  <si>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</si>
  <si>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Sugars and sugar confectionery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</si>
  <si>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</si>
  <si>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Overseas Merchandise Trade: July 2016</t>
  </si>
  <si>
    <t>..</t>
  </si>
  <si>
    <t>1. The latest TWI-17 has been backdated to January 1984.</t>
  </si>
  <si>
    <t xml:space="preserve">    For further information, refer: http://www.rbnz.govt.nz/news/2014/12/weights-for-new-trade-weighted-index</t>
  </si>
  <si>
    <t>Published by Statistics NZ</t>
  </si>
  <si>
    <t>http://www.stats.govt.nz</t>
  </si>
  <si>
    <t>24 August 2016</t>
  </si>
  <si>
    <t>P provisional    E estimated    ..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</si>
</sst>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</numFmts>
  <fonts count="4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6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5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4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3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0" fontId="39" fillId="0" borderId="0" xfId="14" applyFont="1"/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20" fillId="0" borderId="0" xfId="3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24" fillId="0" borderId="0" xfId="2" applyAlignment="1" applyProtection="1"/>
    <xf numFmtId="49" fontId="1" fillId="0" borderId="0" xfId="14" applyNumberFormat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</cellXfs>
  <cellStyles count="23">
    <cellStyle name="Comma" xfId="1" builtinId="3"/>
    <cellStyle name="Comma 2" xfId="16"/>
    <cellStyle name="Comma 2 2" xfId="19"/>
    <cellStyle name="Comma 3" xfId="20"/>
    <cellStyle name="Comma 4" xfId="21"/>
    <cellStyle name="Comma 5" xfId="22"/>
    <cellStyle name="Comma 6" xfId="18"/>
    <cellStyle name="Hyperlink" xfId="2" builtinId="8"/>
    <cellStyle name="Normal" xfId="0" builtinId="0"/>
    <cellStyle name="Normal 2" xfId="14"/>
    <cellStyle name="Normal 2 2" xfId="17"/>
    <cellStyle name="Normal 3" xfId="13"/>
    <cellStyle name="Normal_12500T1A" xfId="3"/>
    <cellStyle name="Normal_12500T1C" xfId="4"/>
    <cellStyle name="Normal_16700T1O" xfId="5"/>
    <cellStyle name="Normal_16700T1O (2)" xfId="6"/>
    <cellStyle name="Normal_16700T4O" xfId="7"/>
    <cellStyle name="Normal_16700T4O (2)" xfId="8"/>
    <cellStyle name="Normal_16700T5O" xfId="9"/>
    <cellStyle name="Normal_16700T5O (2)" xfId="10"/>
    <cellStyle name="Normal_16700T6O" xfId="11"/>
    <cellStyle name="Normal_May" xfId="12"/>
    <cellStyle name="Percent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"/>
  <sheetViews>
    <sheetView tabSelected="1" zoomScaleNormal="100" workbookViewId="0"/>
  </sheetViews>
  <sheetFormatPr defaultRowHeight="12.75" x14ac:dyDescent="0.2"/>
  <cols>
    <col min="1" max="1" width="9.42578125" style="381" bestFit="1" customWidth="1"/>
    <col min="2" max="2" width="85" style="381" customWidth="1"/>
    <col min="3" max="16384" width="9.140625" style="381"/>
  </cols>
  <sheetData>
    <row r="1" spans="1:9" ht="15.75" x14ac:dyDescent="0.2">
      <c r="A1" s="382" t="s">
        <v>621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410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409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408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407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406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405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404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403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402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228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401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400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399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398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397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396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395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394</v>
      </c>
      <c r="C20" s="389"/>
      <c r="D20" s="389"/>
      <c r="E20" s="384"/>
      <c r="F20" s="384"/>
      <c r="G20" s="384"/>
      <c r="H20" s="384"/>
      <c r="I20" s="384"/>
    </row>
    <row r="21" spans="1:9" ht="14.25" x14ac:dyDescent="0.2">
      <c r="A21" s="390"/>
      <c r="B21" s="391"/>
      <c r="C21" s="391"/>
      <c r="D21" s="391"/>
      <c r="E21" s="391"/>
      <c r="F21" s="391"/>
      <c r="G21" s="391"/>
      <c r="H21" s="383"/>
      <c r="I21" s="383"/>
    </row>
    <row r="22" spans="1:9" x14ac:dyDescent="0.2">
      <c r="A22" s="384"/>
      <c r="B22" s="383"/>
      <c r="C22" s="383"/>
      <c r="D22" s="383"/>
      <c r="E22" s="383"/>
      <c r="F22" s="383"/>
      <c r="G22" s="383"/>
      <c r="H22" s="383"/>
      <c r="I22" s="383"/>
    </row>
    <row r="23" spans="1:9" ht="25.5" customHeight="1" x14ac:dyDescent="0.2">
      <c r="A23" s="385" t="s">
        <v>393</v>
      </c>
      <c r="B23" s="383"/>
      <c r="C23" s="383"/>
      <c r="D23" s="383"/>
      <c r="E23" s="383"/>
      <c r="F23" s="383"/>
      <c r="G23" s="383"/>
      <c r="H23" s="383"/>
      <c r="I23" s="383"/>
    </row>
    <row r="24" spans="1:9" ht="12.75" customHeight="1" x14ac:dyDescent="0.2">
      <c r="A24" s="389" t="s">
        <v>392</v>
      </c>
      <c r="B24" s="392"/>
      <c r="C24" s="392"/>
      <c r="D24" s="392"/>
      <c r="E24" s="392"/>
      <c r="F24" s="392"/>
      <c r="G24" s="392"/>
      <c r="H24" s="392"/>
      <c r="I24" s="392"/>
    </row>
    <row r="25" spans="1:9" x14ac:dyDescent="0.2">
      <c r="A25" s="411" t="s">
        <v>391</v>
      </c>
      <c r="B25" s="411"/>
      <c r="C25" s="411"/>
      <c r="D25" s="411"/>
      <c r="E25" s="393"/>
      <c r="F25" s="393"/>
      <c r="G25" s="393"/>
      <c r="H25" s="393"/>
      <c r="I25" s="393"/>
    </row>
    <row r="26" spans="1:9" x14ac:dyDescent="0.2">
      <c r="A26" s="389"/>
      <c r="B26" s="394"/>
      <c r="C26" s="394"/>
      <c r="D26" s="394"/>
      <c r="E26" s="394"/>
      <c r="F26" s="394"/>
      <c r="G26" s="394"/>
      <c r="H26" s="394"/>
      <c r="I26" s="394"/>
    </row>
    <row r="27" spans="1:9" ht="12.75" customHeight="1" x14ac:dyDescent="0.2">
      <c r="A27" s="395" t="s">
        <v>390</v>
      </c>
      <c r="B27" s="395"/>
      <c r="C27" s="395"/>
      <c r="D27" s="396"/>
      <c r="E27" s="396"/>
      <c r="F27" s="396"/>
      <c r="G27" s="396"/>
      <c r="H27" s="396"/>
      <c r="I27" s="396"/>
    </row>
    <row r="28" spans="1:9" x14ac:dyDescent="0.2">
      <c r="A28" s="397" t="s">
        <v>389</v>
      </c>
      <c r="B28" s="398"/>
      <c r="C28" s="398"/>
      <c r="D28" s="394"/>
      <c r="E28" s="394"/>
      <c r="F28" s="394"/>
      <c r="G28" s="394"/>
      <c r="H28" s="394"/>
      <c r="I28" s="394"/>
    </row>
    <row r="29" spans="1:9" x14ac:dyDescent="0.2">
      <c r="A29" s="389"/>
      <c r="B29" s="394"/>
      <c r="C29" s="394"/>
      <c r="D29" s="394"/>
      <c r="E29" s="394"/>
      <c r="F29" s="394"/>
      <c r="G29" s="394"/>
      <c r="H29" s="394"/>
      <c r="I29" s="394"/>
    </row>
    <row r="30" spans="1:9" x14ac:dyDescent="0.2">
      <c r="A30" s="412" t="s">
        <v>388</v>
      </c>
      <c r="B30" s="412"/>
      <c r="C30" s="412"/>
      <c r="D30" s="412"/>
      <c r="E30" s="412"/>
      <c r="F30" s="412"/>
      <c r="G30" s="412"/>
      <c r="H30" s="412"/>
      <c r="I30" s="412"/>
    </row>
    <row r="32" spans="1:9" ht="15" x14ac:dyDescent="0.2">
      <c r="A32" s="413" t="s">
        <v>387</v>
      </c>
      <c r="B32" s="414"/>
    </row>
    <row r="34" spans="1:2" x14ac:dyDescent="0.2">
      <c r="A34" s="399" t="s">
        <v>603</v>
      </c>
    </row>
    <row r="35" spans="1:2" x14ac:dyDescent="0.2">
      <c r="A35" s="399" t="s">
        <v>0</v>
      </c>
      <c r="B35" s="375"/>
    </row>
    <row r="37" spans="1:2" x14ac:dyDescent="0.2">
      <c r="A37" s="381" t="s">
        <v>625</v>
      </c>
    </row>
    <row r="38" spans="1:2" x14ac:dyDescent="0.2">
      <c r="A38" s="410" t="s">
        <v>627</v>
      </c>
    </row>
    <row r="39" spans="1:2" x14ac:dyDescent="0.2">
      <c r="A39" s="409" t="s">
        <v>626</v>
      </c>
    </row>
  </sheetData>
  <mergeCells count="3">
    <mergeCell ref="A25:D25"/>
    <mergeCell ref="A30:I30"/>
    <mergeCell ref="A32:B32"/>
  </mergeCells>
  <hyperlinks>
    <hyperlink ref="A25:D25" r:id="rId1" display="Infoshare (www.stats.govt.nz/infoshare)."/>
    <hyperlink ref="B4" location="'Table 1.01'!A1" display="Overseas merchandise trade, actual values"/>
    <hyperlink ref="B6" location="'Table 2'!A1" display="Overseas merchandise trade: Seasonally adjusted and trend values – monthly"/>
    <hyperlink ref="B7" location="'Table 3'!A1" display="Exports by destination"/>
    <hyperlink ref="B8" location="'Table 4'!A1" display="Imports by country of origin"/>
    <hyperlink ref="B9" location="'Table 5'!A1" display="Exports of main commodities"/>
    <hyperlink ref="B10" location="'Table 6'!A1" display="Imports of main commodities"/>
    <hyperlink ref="B11" location="'Table 7'!A1" display="Imports by broad economic category (BEC) group"/>
    <hyperlink ref="B12" location="'Table 8'!A1" display="Exchange rates"/>
    <hyperlink ref="B13" location="'Table 9'!A1" display="Related series: Livestock, cars, and crude oil"/>
    <hyperlink ref="B14" location="'Table 10'!A1" display="Exports and imports by standard international trade classification (SITC)"/>
    <hyperlink ref="B15" location="'Table 11'!A1" display="Exports by top 10 HS categories: Values – seasonally adjusted"/>
    <hyperlink ref="B16" location="'Table 12'!A1" display="Exports by top 10 HS categories: Quantities – seasonally adjusted"/>
    <hyperlink ref="B17" location="'Table 13'!A1" display="Imports by selected HS categories: Values – seasonally adjusted"/>
    <hyperlink ref="B18" location="'Table 14'!A1" display="Exports by top 10 HS categories: Values – trend"/>
    <hyperlink ref="B19" location="'Table 15'!A1" display="Exports by top 10 HS categories: Quantities – trend"/>
    <hyperlink ref="B20" location="'Table 16'!A1" display="Imports by selected HS categories: Values – seasonally adjusted"/>
    <hyperlink ref="B5" location="'Table 1.02'!A1" display="Overseas merchandise trade, trade balance – actual values"/>
    <hyperlink ref="A30" r:id="rId2" display="http://www.stats.govt.nz/about-infoshare"/>
    <hyperlink ref="A30:I30" r:id="rId3" display="More information about Infoshare (www.stats.govt.nz/about-infoshare)."/>
    <hyperlink ref="A39" r:id="rId4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8"/>
  <sheetViews>
    <sheetView workbookViewId="0">
      <pane ySplit="10" topLeftCell="A11" activePane="bottomLeft" state="frozen"/>
      <selection sqref="A1:B1"/>
      <selection pane="bottomLeft"/>
    </sheetView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96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59"/>
      <c r="B5" s="559"/>
      <c r="C5" s="560"/>
      <c r="D5" s="109" t="s">
        <v>97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3" t="s">
        <v>144</v>
      </c>
      <c r="U5" s="551"/>
      <c r="V5" s="564"/>
      <c r="W5" s="564"/>
      <c r="X5" s="564"/>
      <c r="Y5" s="564"/>
    </row>
    <row r="6" spans="1:25" s="33" customFormat="1" ht="12" customHeight="1" x14ac:dyDescent="0.2">
      <c r="A6" s="561"/>
      <c r="B6" s="561"/>
      <c r="C6" s="562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495" t="s">
        <v>1</v>
      </c>
      <c r="Q6" s="495"/>
      <c r="R6" s="495"/>
      <c r="S6" s="496"/>
      <c r="T6" s="170" t="s">
        <v>0</v>
      </c>
      <c r="U6" s="171"/>
      <c r="V6" s="565" t="s">
        <v>1</v>
      </c>
      <c r="W6" s="495"/>
      <c r="X6" s="495"/>
      <c r="Y6" s="495"/>
    </row>
    <row r="7" spans="1:25" s="33" customFormat="1" ht="12" customHeight="1" x14ac:dyDescent="0.2">
      <c r="A7" s="561"/>
      <c r="B7" s="561"/>
      <c r="C7" s="561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1"/>
      <c r="B8" s="561"/>
      <c r="C8" s="561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111</v>
      </c>
      <c r="O8" s="173"/>
      <c r="P8" s="107" t="s">
        <v>67</v>
      </c>
      <c r="Q8" s="107"/>
      <c r="R8" s="95" t="s">
        <v>4</v>
      </c>
      <c r="S8" s="108"/>
      <c r="T8" s="172" t="s">
        <v>111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1"/>
      <c r="B9" s="561"/>
      <c r="C9" s="561"/>
      <c r="D9" s="95" t="s">
        <v>84</v>
      </c>
      <c r="E9" s="108"/>
      <c r="F9" s="95" t="s">
        <v>98</v>
      </c>
      <c r="G9" s="108"/>
      <c r="H9" s="95" t="s">
        <v>85</v>
      </c>
      <c r="I9" s="108"/>
      <c r="J9" s="95" t="s">
        <v>86</v>
      </c>
      <c r="K9" s="166"/>
      <c r="L9" s="95" t="s">
        <v>87</v>
      </c>
      <c r="M9" s="166"/>
      <c r="N9" s="172" t="s">
        <v>113</v>
      </c>
      <c r="O9" s="173"/>
      <c r="P9" s="245" t="s">
        <v>173</v>
      </c>
      <c r="Q9" s="173"/>
      <c r="R9" s="172" t="s">
        <v>174</v>
      </c>
      <c r="S9" s="173"/>
      <c r="T9" s="95" t="s">
        <v>172</v>
      </c>
      <c r="U9" s="108"/>
      <c r="V9" s="245" t="s">
        <v>173</v>
      </c>
      <c r="W9" s="173"/>
      <c r="X9" s="172" t="s">
        <v>174</v>
      </c>
      <c r="Y9" s="247"/>
    </row>
    <row r="10" spans="1:25" s="33" customFormat="1" ht="12" customHeight="1" x14ac:dyDescent="0.2">
      <c r="A10" s="570"/>
      <c r="B10" s="570"/>
      <c r="C10" s="571"/>
      <c r="D10" s="568"/>
      <c r="E10" s="569"/>
      <c r="F10" s="568"/>
      <c r="G10" s="569"/>
      <c r="H10" s="568"/>
      <c r="I10" s="569"/>
      <c r="J10" s="568"/>
      <c r="K10" s="569"/>
      <c r="L10" s="568"/>
      <c r="M10" s="569"/>
      <c r="N10" s="566"/>
      <c r="O10" s="567"/>
      <c r="P10" s="551" t="s">
        <v>8</v>
      </c>
      <c r="Q10" s="552"/>
      <c r="R10" s="551" t="s">
        <v>8</v>
      </c>
      <c r="S10" s="552"/>
      <c r="T10" s="557" t="s">
        <v>110</v>
      </c>
      <c r="U10" s="558"/>
      <c r="V10" s="555" t="s">
        <v>8</v>
      </c>
      <c r="W10" s="556"/>
      <c r="X10" s="553" t="s">
        <v>8</v>
      </c>
      <c r="Y10" s="554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433</v>
      </c>
      <c r="B14" s="197" t="s">
        <v>440</v>
      </c>
      <c r="C14" s="35"/>
      <c r="D14" s="103">
        <v>0.80193333333333305</v>
      </c>
      <c r="E14" s="35"/>
      <c r="F14" s="103">
        <v>0.52306666666666701</v>
      </c>
      <c r="G14" s="35"/>
      <c r="H14" s="103">
        <v>0.84326666666666705</v>
      </c>
      <c r="I14" s="35"/>
      <c r="J14" s="104">
        <v>79.636666666666699</v>
      </c>
      <c r="K14" s="35"/>
      <c r="L14" s="106">
        <v>0.61256666666666704</v>
      </c>
      <c r="M14" s="35"/>
      <c r="N14" s="87">
        <v>75.5</v>
      </c>
      <c r="O14" s="35"/>
      <c r="P14" s="87">
        <v>-1.6</v>
      </c>
      <c r="Q14" s="35"/>
      <c r="R14" s="87">
        <v>4.7</v>
      </c>
      <c r="S14" s="35"/>
      <c r="T14" s="181">
        <v>1057.2</v>
      </c>
      <c r="U14" s="35"/>
      <c r="V14" s="87">
        <v>-0.6</v>
      </c>
      <c r="W14" s="35"/>
      <c r="X14" s="87">
        <v>5</v>
      </c>
      <c r="Y14" s="35"/>
    </row>
    <row r="15" spans="1:25" s="47" customFormat="1" ht="12" customHeight="1" x14ac:dyDescent="0.2">
      <c r="A15" s="77"/>
      <c r="B15" s="77" t="s">
        <v>443</v>
      </c>
      <c r="C15" s="35"/>
      <c r="D15" s="103">
        <v>0.81320000000000003</v>
      </c>
      <c r="E15" s="35"/>
      <c r="F15" s="103">
        <v>0.51433333333333298</v>
      </c>
      <c r="G15" s="35"/>
      <c r="H15" s="103">
        <v>0.87709999999999999</v>
      </c>
      <c r="I15" s="35"/>
      <c r="J15" s="104">
        <v>79.9433333333333</v>
      </c>
      <c r="K15" s="35"/>
      <c r="L15" s="106">
        <v>0.60533333333333295</v>
      </c>
      <c r="M15" s="35"/>
      <c r="N15" s="87">
        <v>76.900000000000006</v>
      </c>
      <c r="O15" s="35"/>
      <c r="P15" s="87">
        <v>2</v>
      </c>
      <c r="Q15" s="35"/>
      <c r="R15" s="87">
        <v>4.3</v>
      </c>
      <c r="S15" s="35"/>
      <c r="T15" s="181">
        <v>1055.9000000000001</v>
      </c>
      <c r="U15" s="35"/>
      <c r="V15" s="87">
        <v>-0.1</v>
      </c>
      <c r="W15" s="35"/>
      <c r="X15" s="87">
        <v>2.8</v>
      </c>
      <c r="Y15" s="35"/>
    </row>
    <row r="16" spans="1:25" ht="12" customHeight="1" x14ac:dyDescent="0.2">
      <c r="A16" s="77"/>
      <c r="B16" s="77"/>
      <c r="C16" s="35"/>
      <c r="D16" s="103"/>
      <c r="E16" s="35"/>
      <c r="F16" s="103"/>
      <c r="G16" s="35"/>
      <c r="H16" s="103"/>
      <c r="I16" s="35"/>
      <c r="J16" s="104"/>
      <c r="K16" s="35"/>
      <c r="L16" s="106"/>
      <c r="M16" s="35"/>
      <c r="N16" s="87"/>
      <c r="O16" s="35"/>
      <c r="P16" s="87"/>
      <c r="Q16" s="35"/>
      <c r="R16" s="87"/>
      <c r="S16" s="35"/>
      <c r="T16" s="181"/>
      <c r="U16" s="35"/>
      <c r="V16" s="87"/>
      <c r="W16" s="35"/>
      <c r="X16" s="87"/>
      <c r="Y16" s="35"/>
    </row>
    <row r="17" spans="1:25" ht="12" customHeight="1" x14ac:dyDescent="0.2">
      <c r="A17" s="77" t="s">
        <v>434</v>
      </c>
      <c r="B17" s="77" t="s">
        <v>446</v>
      </c>
      <c r="C17" s="35"/>
      <c r="D17" s="103">
        <v>0.82583333333333298</v>
      </c>
      <c r="E17" s="35"/>
      <c r="F17" s="103">
        <v>0.50629999999999997</v>
      </c>
      <c r="G17" s="35"/>
      <c r="H17" s="103">
        <v>0.91173333333333295</v>
      </c>
      <c r="I17" s="35"/>
      <c r="J17" s="104">
        <v>84.563333333333304</v>
      </c>
      <c r="K17" s="35"/>
      <c r="L17" s="103">
        <v>0.60703333333333298</v>
      </c>
      <c r="M17" s="35"/>
      <c r="N17" s="87">
        <v>78.7</v>
      </c>
      <c r="O17" s="35"/>
      <c r="P17" s="87">
        <v>2.2999999999999998</v>
      </c>
      <c r="Q17" s="35"/>
      <c r="R17" s="87">
        <v>5.3</v>
      </c>
      <c r="S17" s="35"/>
      <c r="T17" s="181">
        <v>1077.7</v>
      </c>
      <c r="U17" s="35"/>
      <c r="V17" s="87">
        <v>2.1</v>
      </c>
      <c r="W17" s="35"/>
      <c r="X17" s="87">
        <v>3.9</v>
      </c>
      <c r="Y17" s="35"/>
    </row>
    <row r="18" spans="1:25" ht="12" customHeight="1" x14ac:dyDescent="0.2">
      <c r="A18" s="77"/>
      <c r="B18" s="77" t="s">
        <v>449</v>
      </c>
      <c r="C18" s="35"/>
      <c r="D18" s="103">
        <v>0.84746666666666703</v>
      </c>
      <c r="E18" s="35"/>
      <c r="F18" s="103">
        <v>0.50936666666666697</v>
      </c>
      <c r="G18" s="35"/>
      <c r="H18" s="103">
        <v>0.92956666666666699</v>
      </c>
      <c r="I18" s="35"/>
      <c r="J18" s="104">
        <v>86.743333333333297</v>
      </c>
      <c r="K18" s="35"/>
      <c r="L18" s="103">
        <v>0.61573333333333302</v>
      </c>
      <c r="M18" s="35"/>
      <c r="N18" s="87">
        <v>80.7</v>
      </c>
      <c r="O18" s="35"/>
      <c r="P18" s="87">
        <v>2.6</v>
      </c>
      <c r="Q18" s="35"/>
      <c r="R18" s="87">
        <v>5.3</v>
      </c>
      <c r="S18" s="35"/>
      <c r="T18" s="181">
        <v>1103.7</v>
      </c>
      <c r="U18" s="35"/>
      <c r="V18" s="87">
        <v>2.4</v>
      </c>
      <c r="W18" s="35"/>
      <c r="X18" s="87">
        <v>3.8</v>
      </c>
      <c r="Y18" s="35"/>
    </row>
    <row r="19" spans="1:25" ht="12" customHeight="1" x14ac:dyDescent="0.2">
      <c r="A19" s="197"/>
      <c r="B19" s="197" t="s">
        <v>440</v>
      </c>
      <c r="C19" s="35"/>
      <c r="D19" s="103">
        <v>0.86423333333333296</v>
      </c>
      <c r="E19" s="35"/>
      <c r="F19" s="103">
        <v>0.51</v>
      </c>
      <c r="G19" s="35"/>
      <c r="H19" s="103">
        <v>0.92393333333333305</v>
      </c>
      <c r="I19" s="35"/>
      <c r="J19" s="104">
        <v>88.04</v>
      </c>
      <c r="K19" s="35"/>
      <c r="L19" s="103">
        <v>0.63413333333333299</v>
      </c>
      <c r="M19" s="35"/>
      <c r="N19" s="87">
        <v>81.599999999999994</v>
      </c>
      <c r="O19" s="35"/>
      <c r="P19" s="87">
        <v>1.1000000000000001</v>
      </c>
      <c r="Q19" s="35"/>
      <c r="R19" s="87">
        <v>8.1999999999999993</v>
      </c>
      <c r="S19" s="35"/>
      <c r="T19" s="181">
        <v>1126.0999999999999</v>
      </c>
      <c r="U19" s="35"/>
      <c r="V19" s="87">
        <v>2</v>
      </c>
      <c r="W19" s="35"/>
      <c r="X19" s="87">
        <v>6.5</v>
      </c>
      <c r="Y19" s="35"/>
    </row>
    <row r="20" spans="1:25" ht="12" customHeight="1" x14ac:dyDescent="0.2">
      <c r="A20" s="77"/>
      <c r="B20" s="77" t="s">
        <v>443</v>
      </c>
      <c r="C20" s="35"/>
      <c r="D20" s="103">
        <v>0.81566666666666698</v>
      </c>
      <c r="E20" s="35"/>
      <c r="F20" s="103">
        <v>0.49813333333333298</v>
      </c>
      <c r="G20" s="35"/>
      <c r="H20" s="103">
        <v>0.901233333333333</v>
      </c>
      <c r="I20" s="35"/>
      <c r="J20" s="104">
        <v>86.41</v>
      </c>
      <c r="K20" s="35"/>
      <c r="L20" s="103">
        <v>0.62856666666666705</v>
      </c>
      <c r="M20" s="35"/>
      <c r="N20" s="87">
        <v>78.400000000000006</v>
      </c>
      <c r="O20" s="35"/>
      <c r="P20" s="87">
        <v>-4</v>
      </c>
      <c r="Q20" s="35"/>
      <c r="R20" s="87">
        <v>1.9</v>
      </c>
      <c r="S20" s="35"/>
      <c r="T20" s="181">
        <v>1095.0999999999999</v>
      </c>
      <c r="U20" s="35"/>
      <c r="V20" s="87">
        <v>-2.8</v>
      </c>
      <c r="W20" s="35"/>
      <c r="X20" s="87">
        <v>3.7</v>
      </c>
      <c r="Y20" s="35"/>
    </row>
    <row r="21" spans="1:25" ht="12" customHeight="1" x14ac:dyDescent="0.2">
      <c r="A21" s="77"/>
      <c r="B21" s="77"/>
      <c r="C21" s="35"/>
      <c r="D21" s="103"/>
      <c r="E21" s="35"/>
      <c r="F21" s="103"/>
      <c r="G21" s="35"/>
      <c r="H21" s="103"/>
      <c r="I21" s="35"/>
      <c r="J21" s="104"/>
      <c r="K21" s="35"/>
      <c r="L21" s="103"/>
      <c r="M21" s="35"/>
      <c r="N21" s="87"/>
      <c r="O21" s="35"/>
      <c r="P21" s="87"/>
      <c r="Q21" s="35"/>
      <c r="R21" s="87"/>
      <c r="S21" s="35"/>
      <c r="T21" s="181"/>
      <c r="U21" s="35"/>
      <c r="V21" s="87"/>
      <c r="W21" s="35"/>
      <c r="X21" s="87"/>
      <c r="Y21" s="35"/>
    </row>
    <row r="22" spans="1:25" ht="12" customHeight="1" x14ac:dyDescent="0.2">
      <c r="A22" s="77" t="s">
        <v>435</v>
      </c>
      <c r="B22" s="77" t="s">
        <v>446</v>
      </c>
      <c r="C22" s="35"/>
      <c r="D22" s="103">
        <v>0.77453333333333296</v>
      </c>
      <c r="E22" s="35"/>
      <c r="F22" s="103">
        <v>0.498966666666667</v>
      </c>
      <c r="G22" s="35"/>
      <c r="H22" s="103">
        <v>0.93049999999999999</v>
      </c>
      <c r="I22" s="35"/>
      <c r="J22" s="104">
        <v>91.323333333333295</v>
      </c>
      <c r="K22" s="35"/>
      <c r="L22" s="103">
        <v>0.63839999999999997</v>
      </c>
      <c r="M22" s="35"/>
      <c r="N22" s="87">
        <v>78</v>
      </c>
      <c r="O22" s="35"/>
      <c r="P22" s="87">
        <v>-0.6</v>
      </c>
      <c r="Q22" s="35"/>
      <c r="R22" s="87">
        <v>-0.9</v>
      </c>
      <c r="S22" s="35"/>
      <c r="T22" s="181">
        <v>1075.7</v>
      </c>
      <c r="U22" s="35"/>
      <c r="V22" s="87">
        <v>-1.8</v>
      </c>
      <c r="W22" s="35"/>
      <c r="X22" s="87">
        <v>-0.2</v>
      </c>
      <c r="Y22" s="35"/>
    </row>
    <row r="23" spans="1:25" ht="12" customHeight="1" x14ac:dyDescent="0.2">
      <c r="A23" s="77"/>
      <c r="B23" s="77" t="s">
        <v>449</v>
      </c>
      <c r="C23" s="35"/>
      <c r="D23" s="103">
        <v>0.75</v>
      </c>
      <c r="E23" s="35"/>
      <c r="F23" s="103">
        <v>0.497466666666667</v>
      </c>
      <c r="G23" s="35"/>
      <c r="H23" s="103">
        <v>0.96756666666666702</v>
      </c>
      <c r="I23" s="35"/>
      <c r="J23" s="104">
        <v>89.663333333333298</v>
      </c>
      <c r="K23" s="35"/>
      <c r="L23" s="103">
        <v>0.68276666666666697</v>
      </c>
      <c r="M23" s="35"/>
      <c r="N23" s="87">
        <v>78.2</v>
      </c>
      <c r="O23" s="35"/>
      <c r="P23" s="87">
        <v>0.3</v>
      </c>
      <c r="Q23" s="35"/>
      <c r="R23" s="87">
        <v>-3.1</v>
      </c>
      <c r="S23" s="35"/>
      <c r="T23" s="181">
        <v>1078.9000000000001</v>
      </c>
      <c r="U23" s="35"/>
      <c r="V23" s="87">
        <v>0.3</v>
      </c>
      <c r="W23" s="35"/>
      <c r="X23" s="87">
        <v>-2.2999999999999998</v>
      </c>
      <c r="Y23" s="35"/>
    </row>
    <row r="24" spans="1:25" ht="12" customHeight="1" x14ac:dyDescent="0.2">
      <c r="A24" s="197"/>
      <c r="B24" s="197" t="s">
        <v>440</v>
      </c>
      <c r="C24" s="35"/>
      <c r="D24" s="103">
        <v>0.70120000000000005</v>
      </c>
      <c r="E24" s="35"/>
      <c r="F24" s="103">
        <v>0.4516</v>
      </c>
      <c r="G24" s="35"/>
      <c r="H24" s="103">
        <v>0.91286666666666705</v>
      </c>
      <c r="I24" s="35"/>
      <c r="J24" s="104">
        <v>85.91</v>
      </c>
      <c r="K24" s="35"/>
      <c r="L24" s="103">
        <v>0.62996666666666701</v>
      </c>
      <c r="M24" s="35"/>
      <c r="N24" s="87">
        <v>73.3</v>
      </c>
      <c r="O24" s="35"/>
      <c r="P24" s="87">
        <v>-6.3</v>
      </c>
      <c r="Q24" s="35"/>
      <c r="R24" s="87">
        <v>-10.199999999999999</v>
      </c>
      <c r="S24" s="35"/>
      <c r="T24" s="181">
        <v>1044.3</v>
      </c>
      <c r="U24" s="35"/>
      <c r="V24" s="87">
        <v>-3.2</v>
      </c>
      <c r="W24" s="35"/>
      <c r="X24" s="87">
        <v>-7.3</v>
      </c>
      <c r="Y24" s="35"/>
    </row>
    <row r="25" spans="1:25" ht="12" customHeight="1" x14ac:dyDescent="0.2">
      <c r="A25" s="77"/>
      <c r="B25" s="77" t="s">
        <v>443</v>
      </c>
      <c r="C25" s="35"/>
      <c r="D25" s="103">
        <v>0.65176666666666705</v>
      </c>
      <c r="E25" s="35"/>
      <c r="F25" s="103">
        <v>0.42270000000000002</v>
      </c>
      <c r="G25" s="35"/>
      <c r="H25" s="103">
        <v>0.90736666666666699</v>
      </c>
      <c r="I25" s="35"/>
      <c r="J25" s="104">
        <v>78.966666666666697</v>
      </c>
      <c r="K25" s="35"/>
      <c r="L25" s="103">
        <v>0.58193333333333297</v>
      </c>
      <c r="M25" s="35"/>
      <c r="N25" s="87">
        <v>70.3</v>
      </c>
      <c r="O25" s="35"/>
      <c r="P25" s="87">
        <v>-4.0999999999999996</v>
      </c>
      <c r="Q25" s="35"/>
      <c r="R25" s="87">
        <v>-10.3</v>
      </c>
      <c r="S25" s="35"/>
      <c r="T25" s="181">
        <v>959</v>
      </c>
      <c r="U25" s="35"/>
      <c r="V25" s="87">
        <v>-8.1999999999999993</v>
      </c>
      <c r="W25" s="35"/>
      <c r="X25" s="87">
        <v>-12.4</v>
      </c>
      <c r="Y25" s="35"/>
    </row>
    <row r="26" spans="1:25" ht="12" customHeight="1" x14ac:dyDescent="0.2">
      <c r="A26" s="77"/>
      <c r="B26" s="77"/>
      <c r="C26" s="35"/>
      <c r="D26" s="103"/>
      <c r="E26" s="35"/>
      <c r="F26" s="103"/>
      <c r="G26" s="35"/>
      <c r="H26" s="103"/>
      <c r="I26" s="35"/>
      <c r="J26" s="104"/>
      <c r="K26" s="35"/>
      <c r="L26" s="103"/>
      <c r="M26" s="35"/>
      <c r="N26" s="87"/>
      <c r="O26" s="35"/>
      <c r="P26" s="87"/>
      <c r="Q26" s="35"/>
      <c r="R26" s="87"/>
      <c r="S26" s="35"/>
      <c r="T26" s="181"/>
      <c r="U26" s="35"/>
      <c r="V26" s="87"/>
      <c r="W26" s="35"/>
      <c r="X26" s="87"/>
      <c r="Y26" s="35"/>
    </row>
    <row r="27" spans="1:25" ht="12" customHeight="1" x14ac:dyDescent="0.2">
      <c r="A27" s="77" t="s">
        <v>436</v>
      </c>
      <c r="B27" s="77" t="s">
        <v>446</v>
      </c>
      <c r="C27" s="35"/>
      <c r="D27" s="103">
        <v>0.66080000000000005</v>
      </c>
      <c r="E27" s="35"/>
      <c r="F27" s="103">
        <v>0.444566666666667</v>
      </c>
      <c r="G27" s="35"/>
      <c r="H27" s="103">
        <v>0.92653333333333299</v>
      </c>
      <c r="I27" s="35"/>
      <c r="J27" s="104">
        <v>79.8333333333333</v>
      </c>
      <c r="K27" s="35"/>
      <c r="L27" s="103">
        <v>0.61023333333333296</v>
      </c>
      <c r="M27" s="35"/>
      <c r="N27" s="87">
        <v>72.2</v>
      </c>
      <c r="O27" s="35"/>
      <c r="P27" s="87">
        <v>2.7</v>
      </c>
      <c r="Q27" s="35"/>
      <c r="R27" s="87">
        <v>-7.4</v>
      </c>
      <c r="S27" s="35"/>
      <c r="T27" s="181">
        <v>992.7</v>
      </c>
      <c r="U27" s="35"/>
      <c r="V27" s="87">
        <v>3.5</v>
      </c>
      <c r="W27" s="35"/>
      <c r="X27" s="87">
        <v>-7.7</v>
      </c>
      <c r="Y27" s="35"/>
    </row>
    <row r="28" spans="1:25" ht="12" customHeight="1" x14ac:dyDescent="0.2">
      <c r="A28" s="77"/>
      <c r="B28" s="77" t="s">
        <v>449</v>
      </c>
      <c r="C28" s="35"/>
      <c r="D28" s="103">
        <v>0.67526666666666701</v>
      </c>
      <c r="E28" s="35"/>
      <c r="F28" s="103">
        <v>0.47286666666666699</v>
      </c>
      <c r="G28" s="35"/>
      <c r="H28" s="103">
        <v>0.90993333333333304</v>
      </c>
      <c r="I28" s="35"/>
      <c r="J28" s="104">
        <v>75.926666666666705</v>
      </c>
      <c r="K28" s="35"/>
      <c r="L28" s="103">
        <v>0.60370000000000001</v>
      </c>
      <c r="M28" s="35"/>
      <c r="N28" s="87">
        <v>72.400000000000006</v>
      </c>
      <c r="O28" s="35"/>
      <c r="P28" s="87">
        <v>0.4</v>
      </c>
      <c r="Q28" s="35"/>
      <c r="R28" s="87">
        <v>-7.4</v>
      </c>
      <c r="S28" s="35"/>
      <c r="T28" s="181">
        <v>993.4</v>
      </c>
      <c r="U28" s="35"/>
      <c r="V28" s="87">
        <v>0.1</v>
      </c>
      <c r="W28" s="35"/>
      <c r="X28" s="87">
        <v>-7.9</v>
      </c>
      <c r="Y28" s="35"/>
    </row>
    <row r="29" spans="1:25" ht="12" customHeight="1" x14ac:dyDescent="0.2">
      <c r="A29" s="197"/>
      <c r="B29" s="197" t="s">
        <v>440</v>
      </c>
      <c r="C29" s="35"/>
      <c r="D29" s="103">
        <v>0.69866666666666699</v>
      </c>
      <c r="E29" s="35"/>
      <c r="F29" s="103">
        <v>0.50156666666666705</v>
      </c>
      <c r="G29" s="35"/>
      <c r="H29" s="103">
        <v>0.94210000000000005</v>
      </c>
      <c r="I29" s="35"/>
      <c r="J29" s="104">
        <v>74.113333333333301</v>
      </c>
      <c r="K29" s="35"/>
      <c r="L29" s="103">
        <v>0.62383333333333302</v>
      </c>
      <c r="M29" s="35"/>
      <c r="N29" s="87">
        <v>74.8</v>
      </c>
      <c r="O29" s="35"/>
      <c r="P29" s="87">
        <v>3.2</v>
      </c>
      <c r="Q29" s="35"/>
      <c r="R29" s="87">
        <v>2.1</v>
      </c>
      <c r="S29" s="35"/>
      <c r="T29" s="181">
        <v>1015.5</v>
      </c>
      <c r="U29" s="35"/>
      <c r="V29" s="87">
        <v>2.2000000000000002</v>
      </c>
      <c r="W29" s="35"/>
      <c r="X29" s="87">
        <v>-2.8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158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434</v>
      </c>
      <c r="B33" s="197" t="s">
        <v>440</v>
      </c>
      <c r="C33" s="35"/>
      <c r="D33" s="103">
        <v>0.86970000000000003</v>
      </c>
      <c r="E33" s="35"/>
      <c r="F33" s="103">
        <v>0.5091</v>
      </c>
      <c r="G33" s="35"/>
      <c r="H33" s="103">
        <v>0.92589999999999995</v>
      </c>
      <c r="I33" s="35"/>
      <c r="J33" s="104">
        <v>88.43</v>
      </c>
      <c r="K33" s="35"/>
      <c r="L33" s="103">
        <v>0.64180000000000004</v>
      </c>
      <c r="M33" s="35"/>
      <c r="N33" s="87">
        <v>81.900000000000006</v>
      </c>
      <c r="O33" s="35"/>
      <c r="P33" s="87">
        <v>0.5</v>
      </c>
      <c r="Q33" s="35"/>
      <c r="R33" s="87">
        <v>9</v>
      </c>
      <c r="S33" s="35"/>
      <c r="T33" s="181">
        <v>1135.4000000000001</v>
      </c>
      <c r="U33" s="35"/>
      <c r="V33" s="87">
        <v>1.6</v>
      </c>
      <c r="W33" s="35"/>
      <c r="X33" s="87">
        <v>10</v>
      </c>
      <c r="Y33" s="35"/>
    </row>
    <row r="34" spans="1:25" ht="12" customHeight="1" x14ac:dyDescent="0.2">
      <c r="A34" s="77"/>
      <c r="B34" s="77" t="s">
        <v>441</v>
      </c>
      <c r="C34" s="35"/>
      <c r="D34" s="103">
        <v>0.84350000000000003</v>
      </c>
      <c r="E34" s="35"/>
      <c r="F34" s="103">
        <v>0.50470000000000004</v>
      </c>
      <c r="G34" s="35"/>
      <c r="H34" s="103">
        <v>0.90639999999999998</v>
      </c>
      <c r="I34" s="35"/>
      <c r="J34" s="104">
        <v>86.82</v>
      </c>
      <c r="K34" s="35"/>
      <c r="L34" s="103">
        <v>0.6331</v>
      </c>
      <c r="M34" s="35"/>
      <c r="N34" s="87">
        <v>79.900000000000006</v>
      </c>
      <c r="O34" s="35"/>
      <c r="P34" s="87">
        <v>-2.5</v>
      </c>
      <c r="Q34" s="35"/>
      <c r="R34" s="87">
        <v>5.6</v>
      </c>
      <c r="S34" s="35"/>
      <c r="T34" s="181">
        <v>1120.4000000000001</v>
      </c>
      <c r="U34" s="35"/>
      <c r="V34" s="87">
        <v>-1.3</v>
      </c>
      <c r="W34" s="35"/>
      <c r="X34" s="87">
        <v>7.3</v>
      </c>
      <c r="Y34" s="35"/>
    </row>
    <row r="35" spans="1:25" ht="12" customHeight="1" x14ac:dyDescent="0.2">
      <c r="A35" s="77"/>
      <c r="B35" s="77" t="s">
        <v>442</v>
      </c>
      <c r="C35" s="35"/>
      <c r="D35" s="103">
        <v>0.81659999999999999</v>
      </c>
      <c r="E35" s="35"/>
      <c r="F35" s="103">
        <v>0.50039999999999996</v>
      </c>
      <c r="G35" s="35"/>
      <c r="H35" s="103">
        <v>0.90010000000000001</v>
      </c>
      <c r="I35" s="35"/>
      <c r="J35" s="104">
        <v>87.48</v>
      </c>
      <c r="K35" s="35"/>
      <c r="L35" s="103">
        <v>0.63219999999999998</v>
      </c>
      <c r="M35" s="35"/>
      <c r="N35" s="87">
        <v>78.5</v>
      </c>
      <c r="O35" s="35"/>
      <c r="P35" s="87">
        <v>-1.8</v>
      </c>
      <c r="Q35" s="35"/>
      <c r="R35" s="87">
        <v>1.9</v>
      </c>
      <c r="S35" s="35"/>
      <c r="T35" s="181">
        <v>1095.8</v>
      </c>
      <c r="U35" s="35"/>
      <c r="V35" s="87">
        <v>-2.2000000000000002</v>
      </c>
      <c r="W35" s="35"/>
      <c r="X35" s="87">
        <v>4.9000000000000004</v>
      </c>
      <c r="Y35" s="35"/>
    </row>
    <row r="36" spans="1:25" ht="12" customHeight="1" x14ac:dyDescent="0.2">
      <c r="A36" s="77"/>
      <c r="B36" s="77" t="s">
        <v>443</v>
      </c>
      <c r="C36" s="35"/>
      <c r="D36" s="103">
        <v>0.78690000000000004</v>
      </c>
      <c r="E36" s="35"/>
      <c r="F36" s="103">
        <v>0.48930000000000001</v>
      </c>
      <c r="G36" s="35"/>
      <c r="H36" s="103">
        <v>0.8972</v>
      </c>
      <c r="I36" s="35"/>
      <c r="J36" s="104">
        <v>84.93</v>
      </c>
      <c r="K36" s="35"/>
      <c r="L36" s="103">
        <v>0.62039999999999995</v>
      </c>
      <c r="M36" s="35"/>
      <c r="N36" s="87">
        <v>76.8</v>
      </c>
      <c r="O36" s="35"/>
      <c r="P36" s="87">
        <v>-2.2000000000000002</v>
      </c>
      <c r="Q36" s="35"/>
      <c r="R36" s="87">
        <v>-1.7</v>
      </c>
      <c r="S36" s="35"/>
      <c r="T36" s="181">
        <v>1069.0999999999999</v>
      </c>
      <c r="U36" s="35"/>
      <c r="V36" s="87">
        <v>-2.4</v>
      </c>
      <c r="W36" s="35"/>
      <c r="X36" s="87">
        <v>-1</v>
      </c>
      <c r="Y36" s="35"/>
    </row>
    <row r="37" spans="1:25" ht="12" customHeight="1" x14ac:dyDescent="0.2">
      <c r="A37" s="77"/>
      <c r="B37" s="77" t="s">
        <v>444</v>
      </c>
      <c r="C37" s="35"/>
      <c r="D37" s="103">
        <v>0.78320000000000001</v>
      </c>
      <c r="E37" s="35"/>
      <c r="F37" s="103">
        <v>0.496</v>
      </c>
      <c r="G37" s="35"/>
      <c r="H37" s="103">
        <v>0.90510000000000002</v>
      </c>
      <c r="I37" s="35"/>
      <c r="J37" s="104">
        <v>90.95</v>
      </c>
      <c r="K37" s="35"/>
      <c r="L37" s="103">
        <v>0.62770000000000004</v>
      </c>
      <c r="M37" s="35"/>
      <c r="N37" s="87">
        <v>77.400000000000006</v>
      </c>
      <c r="O37" s="35"/>
      <c r="P37" s="87">
        <v>0.9</v>
      </c>
      <c r="Q37" s="35"/>
      <c r="R37" s="87">
        <v>-0.7</v>
      </c>
      <c r="S37" s="35"/>
      <c r="T37" s="181">
        <v>1064.9000000000001</v>
      </c>
      <c r="U37" s="35"/>
      <c r="V37" s="87">
        <v>-0.4</v>
      </c>
      <c r="W37" s="35"/>
      <c r="X37" s="87">
        <v>-0.8</v>
      </c>
      <c r="Y37" s="35"/>
    </row>
    <row r="38" spans="1:25" ht="12" customHeight="1" x14ac:dyDescent="0.2">
      <c r="A38" s="77"/>
      <c r="B38" s="77" t="s">
        <v>445</v>
      </c>
      <c r="C38" s="35"/>
      <c r="D38" s="103">
        <v>0.77639999999999998</v>
      </c>
      <c r="E38" s="35"/>
      <c r="F38" s="103">
        <v>0.49640000000000001</v>
      </c>
      <c r="G38" s="35"/>
      <c r="H38" s="103">
        <v>0.93989999999999996</v>
      </c>
      <c r="I38" s="35"/>
      <c r="J38" s="104">
        <v>92.64</v>
      </c>
      <c r="K38" s="35"/>
      <c r="L38" s="103">
        <v>0.62960000000000005</v>
      </c>
      <c r="M38" s="35"/>
      <c r="N38" s="87">
        <v>78.2</v>
      </c>
      <c r="O38" s="35"/>
      <c r="P38" s="87">
        <v>1</v>
      </c>
      <c r="Q38" s="35"/>
      <c r="R38" s="87">
        <v>-0.4</v>
      </c>
      <c r="S38" s="35"/>
      <c r="T38" s="181">
        <v>1075.5</v>
      </c>
      <c r="U38" s="35"/>
      <c r="V38" s="87">
        <v>1</v>
      </c>
      <c r="W38" s="35"/>
      <c r="X38" s="87">
        <v>0.2</v>
      </c>
      <c r="Y38" s="35"/>
    </row>
    <row r="39" spans="1:25" ht="12" customHeight="1" x14ac:dyDescent="0.2">
      <c r="A39" s="197"/>
      <c r="B39" s="197"/>
      <c r="C39" s="35"/>
      <c r="D39" s="103"/>
      <c r="E39" s="35"/>
      <c r="F39" s="103"/>
      <c r="G39" s="35"/>
      <c r="H39" s="103"/>
      <c r="I39" s="35"/>
      <c r="J39" s="104"/>
      <c r="K39" s="35"/>
      <c r="L39" s="103"/>
      <c r="M39" s="35"/>
      <c r="N39" s="87"/>
      <c r="O39" s="35"/>
      <c r="P39" s="87"/>
      <c r="Q39" s="35"/>
      <c r="R39" s="87"/>
      <c r="S39" s="35"/>
      <c r="T39" s="181"/>
      <c r="U39" s="35"/>
      <c r="V39" s="87"/>
      <c r="W39" s="35"/>
      <c r="X39" s="87"/>
      <c r="Y39" s="35"/>
    </row>
    <row r="40" spans="1:25" ht="12" customHeight="1" x14ac:dyDescent="0.2">
      <c r="A40" s="77" t="s">
        <v>435</v>
      </c>
      <c r="B40" s="77" t="s">
        <v>446</v>
      </c>
      <c r="C40" s="35"/>
      <c r="D40" s="103">
        <v>0.76400000000000001</v>
      </c>
      <c r="E40" s="35"/>
      <c r="F40" s="103">
        <v>0.50449999999999995</v>
      </c>
      <c r="G40" s="35"/>
      <c r="H40" s="103">
        <v>0.94650000000000001</v>
      </c>
      <c r="I40" s="35"/>
      <c r="J40" s="104">
        <v>90.38</v>
      </c>
      <c r="K40" s="35"/>
      <c r="L40" s="103">
        <v>0.65790000000000004</v>
      </c>
      <c r="M40" s="35"/>
      <c r="N40" s="87">
        <v>78.2</v>
      </c>
      <c r="O40" s="35"/>
      <c r="P40" s="87">
        <v>-0.1</v>
      </c>
      <c r="Q40" s="35"/>
      <c r="R40" s="87">
        <v>-1.8</v>
      </c>
      <c r="S40" s="35"/>
      <c r="T40" s="181">
        <v>1086.7</v>
      </c>
      <c r="U40" s="35"/>
      <c r="V40" s="87">
        <v>1</v>
      </c>
      <c r="W40" s="35"/>
      <c r="X40" s="87">
        <v>0</v>
      </c>
      <c r="Y40" s="35"/>
    </row>
    <row r="41" spans="1:25" ht="12" customHeight="1" x14ac:dyDescent="0.2">
      <c r="A41" s="77"/>
      <c r="B41" s="77" t="s">
        <v>447</v>
      </c>
      <c r="C41" s="35"/>
      <c r="D41" s="103">
        <v>0.74439999999999995</v>
      </c>
      <c r="E41" s="35"/>
      <c r="F41" s="103">
        <v>0.48599999999999999</v>
      </c>
      <c r="G41" s="35"/>
      <c r="H41" s="103">
        <v>0.95550000000000002</v>
      </c>
      <c r="I41" s="35"/>
      <c r="J41" s="104">
        <v>88.35</v>
      </c>
      <c r="K41" s="35"/>
      <c r="L41" s="103">
        <v>0.65559999999999996</v>
      </c>
      <c r="M41" s="35"/>
      <c r="N41" s="87">
        <v>77.2</v>
      </c>
      <c r="O41" s="35"/>
      <c r="P41" s="87">
        <v>-1.3</v>
      </c>
      <c r="Q41" s="35"/>
      <c r="R41" s="87">
        <v>-2.7</v>
      </c>
      <c r="S41" s="35"/>
      <c r="T41" s="181">
        <v>1063.2</v>
      </c>
      <c r="U41" s="35"/>
      <c r="V41" s="87">
        <v>-2.2000000000000002</v>
      </c>
      <c r="W41" s="35"/>
      <c r="X41" s="87">
        <v>-2.5</v>
      </c>
      <c r="Y41" s="35"/>
    </row>
    <row r="42" spans="1:25" ht="12" customHeight="1" x14ac:dyDescent="0.2">
      <c r="A42" s="77"/>
      <c r="B42" s="77" t="s">
        <v>448</v>
      </c>
      <c r="C42" s="35"/>
      <c r="D42" s="103">
        <v>0.74729999999999996</v>
      </c>
      <c r="E42" s="35"/>
      <c r="F42" s="103">
        <v>0.49840000000000001</v>
      </c>
      <c r="G42" s="35"/>
      <c r="H42" s="103">
        <v>0.96579999999999999</v>
      </c>
      <c r="I42" s="35"/>
      <c r="J42" s="104">
        <v>89.94</v>
      </c>
      <c r="K42" s="35"/>
      <c r="L42" s="103">
        <v>0.68910000000000005</v>
      </c>
      <c r="M42" s="35"/>
      <c r="N42" s="87">
        <v>78.3</v>
      </c>
      <c r="O42" s="35"/>
      <c r="P42" s="87">
        <v>1.4</v>
      </c>
      <c r="Q42" s="35"/>
      <c r="R42" s="87">
        <v>-3.7</v>
      </c>
      <c r="S42" s="35"/>
      <c r="T42" s="181">
        <v>1086.5999999999999</v>
      </c>
      <c r="U42" s="35"/>
      <c r="V42" s="87">
        <v>2.2000000000000002</v>
      </c>
      <c r="W42" s="35"/>
      <c r="X42" s="87">
        <v>-1</v>
      </c>
      <c r="Y42" s="35"/>
    </row>
    <row r="43" spans="1:25" ht="12" customHeight="1" x14ac:dyDescent="0.2">
      <c r="A43" s="77"/>
      <c r="B43" s="77" t="s">
        <v>449</v>
      </c>
      <c r="C43" s="35"/>
      <c r="D43" s="103">
        <v>0.75829999999999997</v>
      </c>
      <c r="E43" s="35"/>
      <c r="F43" s="103">
        <v>0.50800000000000001</v>
      </c>
      <c r="G43" s="35"/>
      <c r="H43" s="103">
        <v>0.98140000000000005</v>
      </c>
      <c r="I43" s="35"/>
      <c r="J43" s="104">
        <v>90.7</v>
      </c>
      <c r="K43" s="35"/>
      <c r="L43" s="103">
        <v>0.7036</v>
      </c>
      <c r="M43" s="35"/>
      <c r="N43" s="87">
        <v>79.2</v>
      </c>
      <c r="O43" s="35"/>
      <c r="P43" s="87">
        <v>1.1000000000000001</v>
      </c>
      <c r="Q43" s="35"/>
      <c r="R43" s="87">
        <v>-3</v>
      </c>
      <c r="S43" s="35"/>
      <c r="T43" s="181">
        <v>1086.9000000000001</v>
      </c>
      <c r="U43" s="35"/>
      <c r="V43" s="87">
        <v>0</v>
      </c>
      <c r="W43" s="35"/>
      <c r="X43" s="87">
        <v>-3.2</v>
      </c>
      <c r="Y43" s="35"/>
    </row>
    <row r="44" spans="1:25" ht="12" customHeight="1" x14ac:dyDescent="0.2">
      <c r="A44" s="77"/>
      <c r="B44" s="77" t="s">
        <v>450</v>
      </c>
      <c r="C44" s="35"/>
      <c r="D44" s="103">
        <v>0.73939999999999995</v>
      </c>
      <c r="E44" s="35"/>
      <c r="F44" s="103">
        <v>0.4783</v>
      </c>
      <c r="G44" s="35"/>
      <c r="H44" s="103">
        <v>0.93679999999999997</v>
      </c>
      <c r="I44" s="35"/>
      <c r="J44" s="104">
        <v>89.23</v>
      </c>
      <c r="K44" s="35"/>
      <c r="L44" s="103">
        <v>0.66249999999999998</v>
      </c>
      <c r="M44" s="35"/>
      <c r="N44" s="87">
        <v>76.5</v>
      </c>
      <c r="O44" s="35"/>
      <c r="P44" s="87">
        <v>-3.4</v>
      </c>
      <c r="Q44" s="35"/>
      <c r="R44" s="87">
        <v>-6.1</v>
      </c>
      <c r="S44" s="35"/>
      <c r="T44" s="181">
        <v>1090.2</v>
      </c>
      <c r="U44" s="35"/>
      <c r="V44" s="87">
        <v>0.3</v>
      </c>
      <c r="W44" s="35"/>
      <c r="X44" s="87">
        <v>-3.1</v>
      </c>
      <c r="Y44" s="35"/>
    </row>
    <row r="45" spans="1:25" ht="12" customHeight="1" x14ac:dyDescent="0.2">
      <c r="A45" s="77"/>
      <c r="B45" s="77" t="s">
        <v>451</v>
      </c>
      <c r="C45" s="35"/>
      <c r="D45" s="103">
        <v>0.69899999999999995</v>
      </c>
      <c r="E45" s="35"/>
      <c r="F45" s="103">
        <v>0.44900000000000001</v>
      </c>
      <c r="G45" s="35"/>
      <c r="H45" s="103">
        <v>0.90549999999999997</v>
      </c>
      <c r="I45" s="35"/>
      <c r="J45" s="104">
        <v>86.5</v>
      </c>
      <c r="K45" s="35"/>
      <c r="L45" s="103">
        <v>0.62280000000000002</v>
      </c>
      <c r="M45" s="35"/>
      <c r="N45" s="87">
        <v>73</v>
      </c>
      <c r="O45" s="35"/>
      <c r="P45" s="87">
        <v>-4.5999999999999996</v>
      </c>
      <c r="Q45" s="35"/>
      <c r="R45" s="87">
        <v>-10.5</v>
      </c>
      <c r="S45" s="35"/>
      <c r="T45" s="181">
        <v>1047.8</v>
      </c>
      <c r="U45" s="35"/>
      <c r="V45" s="87">
        <v>-3.9</v>
      </c>
      <c r="W45" s="35"/>
      <c r="X45" s="87">
        <v>-6.2</v>
      </c>
      <c r="Y45" s="35"/>
    </row>
    <row r="46" spans="1:25" ht="12" customHeight="1" x14ac:dyDescent="0.2">
      <c r="A46" s="77"/>
      <c r="B46" s="77" t="s">
        <v>440</v>
      </c>
      <c r="C46" s="35"/>
      <c r="D46" s="103">
        <v>0.66520000000000001</v>
      </c>
      <c r="E46" s="35"/>
      <c r="F46" s="103">
        <v>0.42749999999999999</v>
      </c>
      <c r="G46" s="35"/>
      <c r="H46" s="103">
        <v>0.89629999999999999</v>
      </c>
      <c r="I46" s="35"/>
      <c r="J46" s="104">
        <v>82</v>
      </c>
      <c r="K46" s="35"/>
      <c r="L46" s="103">
        <v>0.60460000000000003</v>
      </c>
      <c r="M46" s="35"/>
      <c r="N46" s="87">
        <v>70.400000000000006</v>
      </c>
      <c r="O46" s="35"/>
      <c r="P46" s="87">
        <v>-3.5</v>
      </c>
      <c r="Q46" s="35"/>
      <c r="R46" s="87">
        <v>-14.1</v>
      </c>
      <c r="S46" s="35"/>
      <c r="T46" s="181">
        <v>994.9</v>
      </c>
      <c r="U46" s="35"/>
      <c r="V46" s="87">
        <v>-5</v>
      </c>
      <c r="W46" s="35"/>
      <c r="X46" s="87">
        <v>-12.4</v>
      </c>
      <c r="Y46" s="35"/>
    </row>
    <row r="47" spans="1:25" ht="12" customHeight="1" x14ac:dyDescent="0.2">
      <c r="A47" s="77"/>
      <c r="B47" s="77" t="s">
        <v>441</v>
      </c>
      <c r="C47" s="35"/>
      <c r="D47" s="103">
        <v>0.65490000000000004</v>
      </c>
      <c r="E47" s="35"/>
      <c r="F47" s="103">
        <v>0.42</v>
      </c>
      <c r="G47" s="35"/>
      <c r="H47" s="103">
        <v>0.89759999999999995</v>
      </c>
      <c r="I47" s="35"/>
      <c r="J47" s="104">
        <v>80.73</v>
      </c>
      <c r="K47" s="35"/>
      <c r="L47" s="103">
        <v>0.58850000000000002</v>
      </c>
      <c r="M47" s="35"/>
      <c r="N47" s="87">
        <v>70.3</v>
      </c>
      <c r="O47" s="35"/>
      <c r="P47" s="87">
        <v>-0.1</v>
      </c>
      <c r="Q47" s="35"/>
      <c r="R47" s="87">
        <v>-12</v>
      </c>
      <c r="S47" s="35"/>
      <c r="T47" s="181">
        <v>965.3</v>
      </c>
      <c r="U47" s="35"/>
      <c r="V47" s="87">
        <v>-3</v>
      </c>
      <c r="W47" s="35"/>
      <c r="X47" s="87">
        <v>-13.8</v>
      </c>
      <c r="Y47" s="35"/>
    </row>
    <row r="48" spans="1:25" ht="12" customHeight="1" x14ac:dyDescent="0.2">
      <c r="A48" s="77"/>
      <c r="B48" s="77" t="s">
        <v>442</v>
      </c>
      <c r="C48" s="35"/>
      <c r="D48" s="103">
        <v>0.63339999999999996</v>
      </c>
      <c r="E48" s="35"/>
      <c r="F48" s="103">
        <v>0.4128</v>
      </c>
      <c r="G48" s="35"/>
      <c r="H48" s="103">
        <v>0.89749999999999996</v>
      </c>
      <c r="I48" s="35"/>
      <c r="J48" s="104">
        <v>76.12</v>
      </c>
      <c r="K48" s="35"/>
      <c r="L48" s="103">
        <v>0.56369999999999998</v>
      </c>
      <c r="M48" s="35"/>
      <c r="N48" s="87">
        <v>68.8</v>
      </c>
      <c r="O48" s="35"/>
      <c r="P48" s="87">
        <v>-2.2000000000000002</v>
      </c>
      <c r="Q48" s="35"/>
      <c r="R48" s="87">
        <v>-12.4</v>
      </c>
      <c r="S48" s="35"/>
      <c r="T48" s="181">
        <v>956.6</v>
      </c>
      <c r="U48" s="35"/>
      <c r="V48" s="87">
        <v>-0.9</v>
      </c>
      <c r="W48" s="35"/>
      <c r="X48" s="87">
        <v>-12.7</v>
      </c>
      <c r="Y48" s="35"/>
    </row>
    <row r="49" spans="1:25" ht="12" customHeight="1" x14ac:dyDescent="0.2">
      <c r="A49" s="77"/>
      <c r="B49" s="77" t="s">
        <v>443</v>
      </c>
      <c r="C49" s="35"/>
      <c r="D49" s="103">
        <v>0.66700000000000004</v>
      </c>
      <c r="E49" s="35"/>
      <c r="F49" s="103">
        <v>0.43530000000000002</v>
      </c>
      <c r="G49" s="35"/>
      <c r="H49" s="103">
        <v>0.92700000000000005</v>
      </c>
      <c r="I49" s="35"/>
      <c r="J49" s="104">
        <v>80.05</v>
      </c>
      <c r="K49" s="35"/>
      <c r="L49" s="103">
        <v>0.59360000000000002</v>
      </c>
      <c r="M49" s="35"/>
      <c r="N49" s="87">
        <v>71.8</v>
      </c>
      <c r="O49" s="35"/>
      <c r="P49" s="87">
        <v>4.4000000000000004</v>
      </c>
      <c r="Q49" s="35"/>
      <c r="R49" s="87">
        <v>-6.5</v>
      </c>
      <c r="S49" s="35"/>
      <c r="T49" s="181">
        <v>955.1</v>
      </c>
      <c r="U49" s="35"/>
      <c r="V49" s="87">
        <v>-0.2</v>
      </c>
      <c r="W49" s="35"/>
      <c r="X49" s="87">
        <v>-10.7</v>
      </c>
      <c r="Y49" s="35"/>
    </row>
    <row r="50" spans="1:25" ht="12" customHeight="1" x14ac:dyDescent="0.2">
      <c r="A50" s="77"/>
      <c r="B50" s="77" t="s">
        <v>444</v>
      </c>
      <c r="C50" s="35"/>
      <c r="D50" s="103">
        <v>0.65669999999999995</v>
      </c>
      <c r="E50" s="35"/>
      <c r="F50" s="103">
        <v>0.43169999999999997</v>
      </c>
      <c r="G50" s="35"/>
      <c r="H50" s="103">
        <v>0.91869999999999996</v>
      </c>
      <c r="I50" s="35"/>
      <c r="J50" s="104">
        <v>80.44</v>
      </c>
      <c r="K50" s="35"/>
      <c r="L50" s="103">
        <v>0.61099999999999999</v>
      </c>
      <c r="M50" s="35"/>
      <c r="N50" s="87">
        <v>71.400000000000006</v>
      </c>
      <c r="O50" s="35"/>
      <c r="P50" s="87">
        <v>-0.6</v>
      </c>
      <c r="Q50" s="35"/>
      <c r="R50" s="87">
        <v>-7.8</v>
      </c>
      <c r="S50" s="35"/>
      <c r="T50" s="181">
        <v>987.9</v>
      </c>
      <c r="U50" s="35"/>
      <c r="V50" s="87">
        <v>3.4</v>
      </c>
      <c r="W50" s="35"/>
      <c r="X50" s="87">
        <v>-7.2</v>
      </c>
      <c r="Y50" s="35"/>
    </row>
    <row r="51" spans="1:25" ht="12" customHeight="1" x14ac:dyDescent="0.2">
      <c r="A51" s="77"/>
      <c r="B51" s="77" t="s">
        <v>445</v>
      </c>
      <c r="C51" s="35"/>
      <c r="D51" s="103">
        <v>0.67369999999999997</v>
      </c>
      <c r="E51" s="35"/>
      <c r="F51" s="103">
        <v>0.4491</v>
      </c>
      <c r="G51" s="35"/>
      <c r="H51" s="103">
        <v>0.92959999999999998</v>
      </c>
      <c r="I51" s="35"/>
      <c r="J51" s="104">
        <v>82.09</v>
      </c>
      <c r="K51" s="35"/>
      <c r="L51" s="103">
        <v>0.61950000000000005</v>
      </c>
      <c r="M51" s="35"/>
      <c r="N51" s="87">
        <v>73.2</v>
      </c>
      <c r="O51" s="35"/>
      <c r="P51" s="87">
        <v>2.6</v>
      </c>
      <c r="Q51" s="35"/>
      <c r="R51" s="87">
        <v>-6.4</v>
      </c>
      <c r="S51" s="35"/>
      <c r="T51" s="181">
        <v>981.6</v>
      </c>
      <c r="U51" s="35"/>
      <c r="V51" s="87">
        <v>-0.6</v>
      </c>
      <c r="W51" s="35"/>
      <c r="X51" s="87">
        <v>-8.6999999999999993</v>
      </c>
      <c r="Y51" s="35"/>
    </row>
    <row r="52" spans="1:25" ht="12" customHeight="1" x14ac:dyDescent="0.2">
      <c r="A52" s="197"/>
      <c r="B52" s="197"/>
      <c r="C52" s="35"/>
      <c r="D52" s="103"/>
      <c r="E52" s="35"/>
      <c r="F52" s="103"/>
      <c r="G52" s="35"/>
      <c r="H52" s="103"/>
      <c r="I52" s="35"/>
      <c r="J52" s="104"/>
      <c r="K52" s="35"/>
      <c r="L52" s="103"/>
      <c r="M52" s="35"/>
      <c r="N52" s="87"/>
      <c r="O52" s="35"/>
      <c r="P52" s="87"/>
      <c r="Q52" s="35"/>
      <c r="R52" s="87"/>
      <c r="S52" s="35"/>
      <c r="T52" s="181"/>
      <c r="U52" s="35"/>
      <c r="V52" s="87"/>
      <c r="W52" s="35"/>
      <c r="X52" s="87"/>
      <c r="Y52" s="35"/>
    </row>
    <row r="53" spans="1:25" ht="12" customHeight="1" x14ac:dyDescent="0.2">
      <c r="A53" s="77" t="s">
        <v>436</v>
      </c>
      <c r="B53" s="77" t="s">
        <v>446</v>
      </c>
      <c r="C53" s="35"/>
      <c r="D53" s="103">
        <v>0.65200000000000002</v>
      </c>
      <c r="E53" s="35"/>
      <c r="F53" s="103">
        <v>0.45290000000000002</v>
      </c>
      <c r="G53" s="35"/>
      <c r="H53" s="103">
        <v>0.93130000000000002</v>
      </c>
      <c r="I53" s="35"/>
      <c r="J53" s="104">
        <v>76.97</v>
      </c>
      <c r="K53" s="35"/>
      <c r="L53" s="103">
        <v>0.60019999999999996</v>
      </c>
      <c r="M53" s="35"/>
      <c r="N53" s="87">
        <v>71.900000000000006</v>
      </c>
      <c r="O53" s="35"/>
      <c r="P53" s="87">
        <v>-1.8</v>
      </c>
      <c r="Q53" s="35"/>
      <c r="R53" s="87">
        <v>-8</v>
      </c>
      <c r="S53" s="35"/>
      <c r="T53" s="181">
        <v>1008.6</v>
      </c>
      <c r="U53" s="35"/>
      <c r="V53" s="87">
        <v>2.8</v>
      </c>
      <c r="W53" s="35"/>
      <c r="X53" s="87">
        <v>-7.2</v>
      </c>
      <c r="Y53" s="35"/>
    </row>
    <row r="54" spans="1:25" ht="12" customHeight="1" x14ac:dyDescent="0.2">
      <c r="A54" s="77"/>
      <c r="B54" s="77" t="s">
        <v>447</v>
      </c>
      <c r="C54" s="35"/>
      <c r="D54" s="103">
        <v>0.6633</v>
      </c>
      <c r="E54" s="35"/>
      <c r="F54" s="103">
        <v>0.46360000000000001</v>
      </c>
      <c r="G54" s="35"/>
      <c r="H54" s="103">
        <v>0.93</v>
      </c>
      <c r="I54" s="35"/>
      <c r="J54" s="104">
        <v>76.17</v>
      </c>
      <c r="K54" s="35"/>
      <c r="L54" s="103">
        <v>0.59760000000000002</v>
      </c>
      <c r="M54" s="35"/>
      <c r="N54" s="87">
        <v>72.400000000000006</v>
      </c>
      <c r="O54" s="35"/>
      <c r="P54" s="87">
        <v>0.6</v>
      </c>
      <c r="Q54" s="35"/>
      <c r="R54" s="87">
        <v>-6.2</v>
      </c>
      <c r="S54" s="35"/>
      <c r="T54" s="181">
        <v>987.1</v>
      </c>
      <c r="U54" s="35"/>
      <c r="V54" s="87">
        <v>-2.1</v>
      </c>
      <c r="W54" s="35"/>
      <c r="X54" s="87">
        <v>-7.2</v>
      </c>
      <c r="Y54" s="35"/>
    </row>
    <row r="55" spans="1:25" ht="12" customHeight="1" x14ac:dyDescent="0.2">
      <c r="A55" s="77"/>
      <c r="B55" s="77" t="s">
        <v>448</v>
      </c>
      <c r="C55" s="35"/>
      <c r="D55" s="103">
        <v>0.67330000000000001</v>
      </c>
      <c r="E55" s="35"/>
      <c r="F55" s="103">
        <v>0.47289999999999999</v>
      </c>
      <c r="G55" s="35"/>
      <c r="H55" s="103">
        <v>0.90010000000000001</v>
      </c>
      <c r="I55" s="35"/>
      <c r="J55" s="104">
        <v>76.010000000000005</v>
      </c>
      <c r="K55" s="35"/>
      <c r="L55" s="103">
        <v>0.60589999999999999</v>
      </c>
      <c r="M55" s="35"/>
      <c r="N55" s="87">
        <v>72.2</v>
      </c>
      <c r="O55" s="35"/>
      <c r="P55" s="87">
        <v>-0.2</v>
      </c>
      <c r="Q55" s="35"/>
      <c r="R55" s="87">
        <v>-7.8</v>
      </c>
      <c r="S55" s="35"/>
      <c r="T55" s="181">
        <v>991.8</v>
      </c>
      <c r="U55" s="35"/>
      <c r="V55" s="87">
        <v>0.5</v>
      </c>
      <c r="W55" s="35"/>
      <c r="X55" s="87">
        <v>-8.6999999999999993</v>
      </c>
      <c r="Y55" s="35"/>
    </row>
    <row r="56" spans="1:25" ht="12" customHeight="1" x14ac:dyDescent="0.2">
      <c r="A56" s="77"/>
      <c r="B56" s="77" t="s">
        <v>449</v>
      </c>
      <c r="C56" s="35"/>
      <c r="D56" s="103">
        <v>0.68920000000000003</v>
      </c>
      <c r="E56" s="35"/>
      <c r="F56" s="103">
        <v>0.48209999999999997</v>
      </c>
      <c r="G56" s="35"/>
      <c r="H56" s="103">
        <v>0.89970000000000006</v>
      </c>
      <c r="I56" s="35"/>
      <c r="J56" s="104">
        <v>75.599999999999994</v>
      </c>
      <c r="K56" s="35"/>
      <c r="L56" s="103">
        <v>0.60760000000000003</v>
      </c>
      <c r="M56" s="35"/>
      <c r="N56" s="87">
        <v>72.8</v>
      </c>
      <c r="O56" s="35"/>
      <c r="P56" s="87">
        <v>0.8</v>
      </c>
      <c r="Q56" s="35"/>
      <c r="R56" s="87">
        <v>-8</v>
      </c>
      <c r="S56" s="35"/>
      <c r="T56" s="181">
        <v>1001.1</v>
      </c>
      <c r="U56" s="35"/>
      <c r="V56" s="87">
        <v>0.9</v>
      </c>
      <c r="W56" s="35"/>
      <c r="X56" s="87">
        <v>-7.9</v>
      </c>
      <c r="Y56" s="35"/>
    </row>
    <row r="57" spans="1:25" ht="12" customHeight="1" x14ac:dyDescent="0.2">
      <c r="A57" s="77"/>
      <c r="B57" s="77" t="s">
        <v>450</v>
      </c>
      <c r="C57" s="35"/>
      <c r="D57" s="103">
        <v>0.68030000000000002</v>
      </c>
      <c r="E57" s="35"/>
      <c r="F57" s="103">
        <v>0.46820000000000001</v>
      </c>
      <c r="G57" s="35"/>
      <c r="H57" s="103">
        <v>0.92889999999999995</v>
      </c>
      <c r="I57" s="35"/>
      <c r="J57" s="104">
        <v>74.02</v>
      </c>
      <c r="K57" s="35"/>
      <c r="L57" s="103">
        <v>0.60129999999999995</v>
      </c>
      <c r="M57" s="35"/>
      <c r="N57" s="87">
        <v>72.900000000000006</v>
      </c>
      <c r="O57" s="35"/>
      <c r="P57" s="87">
        <v>0.1</v>
      </c>
      <c r="Q57" s="35"/>
      <c r="R57" s="87">
        <v>-4.7</v>
      </c>
      <c r="S57" s="35"/>
      <c r="T57" s="181">
        <v>998.1</v>
      </c>
      <c r="U57" s="35"/>
      <c r="V57" s="87">
        <v>-0.3</v>
      </c>
      <c r="W57" s="35"/>
      <c r="X57" s="87">
        <v>-8.4</v>
      </c>
      <c r="Y57" s="35"/>
    </row>
    <row r="58" spans="1:25" ht="12" customHeight="1" x14ac:dyDescent="0.2">
      <c r="A58" s="77"/>
      <c r="B58" s="77" t="s">
        <v>451</v>
      </c>
      <c r="C58" s="35"/>
      <c r="D58" s="103">
        <v>0.70340000000000003</v>
      </c>
      <c r="E58" s="35"/>
      <c r="F58" s="103">
        <v>0.495</v>
      </c>
      <c r="G58" s="35"/>
      <c r="H58" s="103">
        <v>0.95020000000000004</v>
      </c>
      <c r="I58" s="35"/>
      <c r="J58" s="104">
        <v>74.239999999999995</v>
      </c>
      <c r="K58" s="35"/>
      <c r="L58" s="103">
        <v>0.62619999999999998</v>
      </c>
      <c r="M58" s="35"/>
      <c r="N58" s="87">
        <v>75.2</v>
      </c>
      <c r="O58" s="35"/>
      <c r="P58" s="87">
        <v>3.3</v>
      </c>
      <c r="Q58" s="35"/>
      <c r="R58" s="87">
        <v>3.1</v>
      </c>
      <c r="S58" s="35"/>
      <c r="T58" s="181">
        <v>1006.6</v>
      </c>
      <c r="U58" s="35"/>
      <c r="V58" s="87">
        <v>0.9</v>
      </c>
      <c r="W58" s="35"/>
      <c r="X58" s="87">
        <v>-3.9</v>
      </c>
      <c r="Y58" s="35"/>
    </row>
    <row r="59" spans="1:25" ht="12" customHeight="1" x14ac:dyDescent="0.2">
      <c r="A59" s="198"/>
      <c r="B59" s="198" t="s">
        <v>440</v>
      </c>
      <c r="C59" s="101"/>
      <c r="D59" s="112">
        <v>0.71230000000000004</v>
      </c>
      <c r="E59" s="101"/>
      <c r="F59" s="112">
        <v>0.54149999999999998</v>
      </c>
      <c r="G59" s="101"/>
      <c r="H59" s="112">
        <v>0.94720000000000004</v>
      </c>
      <c r="I59" s="101"/>
      <c r="J59" s="113">
        <v>74.08</v>
      </c>
      <c r="K59" s="101"/>
      <c r="L59" s="112">
        <v>0.64400000000000002</v>
      </c>
      <c r="M59" s="101"/>
      <c r="N59" s="114">
        <v>76.3</v>
      </c>
      <c r="O59" s="101"/>
      <c r="P59" s="87">
        <v>1.4</v>
      </c>
      <c r="Q59" s="35"/>
      <c r="R59" s="87">
        <v>8.4</v>
      </c>
      <c r="S59" s="35"/>
      <c r="T59" s="181">
        <v>1041.7</v>
      </c>
      <c r="U59" s="35"/>
      <c r="V59" s="87">
        <v>3.5</v>
      </c>
      <c r="W59" s="35"/>
      <c r="X59" s="87">
        <v>4.7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623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624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6" t="s">
        <v>204</v>
      </c>
      <c r="B64" s="376"/>
      <c r="C64" s="379"/>
      <c r="D64" s="379"/>
      <c r="E64" s="379"/>
      <c r="F64" s="379"/>
      <c r="G64" s="379"/>
      <c r="H64" s="379"/>
      <c r="I64" s="379"/>
      <c r="J64" s="379"/>
      <c r="K64" s="379"/>
      <c r="L64" s="380"/>
      <c r="M64" s="380"/>
      <c r="N64" s="380"/>
      <c r="O64" s="380"/>
      <c r="P64" s="380"/>
      <c r="Q64" s="380"/>
      <c r="R64" s="380"/>
      <c r="S64" s="380"/>
      <c r="T64" s="380"/>
      <c r="U64" s="378"/>
      <c r="V64" s="378"/>
      <c r="W64" s="378"/>
      <c r="X64" s="378"/>
      <c r="Y64" s="378"/>
    </row>
    <row r="65" spans="1:25" s="377" customFormat="1" ht="11.25" customHeight="1" x14ac:dyDescent="0.2">
      <c r="A65" s="378" t="s">
        <v>229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</row>
    <row r="66" spans="1:25" s="377" customFormat="1" ht="15" customHeight="1" x14ac:dyDescent="0.2">
      <c r="A66" s="377" t="s">
        <v>191</v>
      </c>
    </row>
    <row r="67" spans="1:25" s="377" customFormat="1" ht="3.75" customHeight="1" x14ac:dyDescent="0.2"/>
    <row r="68" spans="1:25" s="377" customFormat="1" ht="12" customHeight="1" x14ac:dyDescent="0.2">
      <c r="A68" s="377" t="s">
        <v>253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74"/>
  <sheetViews>
    <sheetView workbookViewId="0">
      <pane ySplit="12" topLeftCell="A13" activePane="bottomLeft" state="frozen"/>
      <selection sqref="A1:B1"/>
      <selection pane="bottomLeft"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581" t="s">
        <v>92</v>
      </c>
      <c r="B1" s="581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234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203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59"/>
      <c r="B6" s="559"/>
      <c r="C6" s="560"/>
      <c r="D6" s="565" t="s">
        <v>93</v>
      </c>
      <c r="E6" s="495"/>
      <c r="F6" s="495"/>
      <c r="G6" s="495"/>
      <c r="H6" s="495"/>
      <c r="I6" s="496"/>
      <c r="J6" s="563" t="s">
        <v>94</v>
      </c>
      <c r="K6" s="551"/>
      <c r="L6" s="551"/>
      <c r="M6" s="551"/>
      <c r="N6" s="551"/>
      <c r="O6" s="551"/>
      <c r="P6" s="551"/>
      <c r="Q6" s="551"/>
      <c r="R6" s="551"/>
      <c r="S6" s="551"/>
    </row>
    <row r="7" spans="1:19" ht="10.5" customHeight="1" x14ac:dyDescent="0.2">
      <c r="A7" s="561"/>
      <c r="B7" s="561"/>
      <c r="C7" s="562"/>
      <c r="D7" s="584" t="s">
        <v>163</v>
      </c>
      <c r="E7" s="585"/>
      <c r="F7" s="585"/>
      <c r="G7" s="585"/>
      <c r="H7" s="585"/>
      <c r="I7" s="586"/>
      <c r="J7" s="584" t="s">
        <v>164</v>
      </c>
      <c r="K7" s="585"/>
      <c r="L7" s="585"/>
      <c r="M7" s="586"/>
      <c r="N7" s="592" t="s">
        <v>95</v>
      </c>
      <c r="O7" s="594"/>
      <c r="P7" s="594"/>
      <c r="Q7" s="594"/>
      <c r="R7" s="594"/>
      <c r="S7" s="594"/>
    </row>
    <row r="8" spans="1:19" s="33" customFormat="1" ht="10.5" customHeight="1" x14ac:dyDescent="0.2">
      <c r="A8" s="561"/>
      <c r="B8" s="561"/>
      <c r="C8" s="562"/>
      <c r="D8" s="587"/>
      <c r="E8" s="588"/>
      <c r="F8" s="588"/>
      <c r="G8" s="588"/>
      <c r="H8" s="588"/>
      <c r="I8" s="589"/>
      <c r="J8" s="600"/>
      <c r="K8" s="601"/>
      <c r="L8" s="601"/>
      <c r="M8" s="603"/>
      <c r="N8" s="531" t="s">
        <v>112</v>
      </c>
      <c r="O8" s="518"/>
      <c r="P8" s="531" t="s">
        <v>186</v>
      </c>
      <c r="Q8" s="595"/>
      <c r="R8" s="584" t="s">
        <v>187</v>
      </c>
      <c r="S8" s="585"/>
    </row>
    <row r="9" spans="1:19" s="33" customFormat="1" ht="12" customHeight="1" x14ac:dyDescent="0.2">
      <c r="A9" s="561"/>
      <c r="B9" s="561"/>
      <c r="C9" s="562"/>
      <c r="D9" s="590" t="s">
        <v>88</v>
      </c>
      <c r="E9" s="591"/>
      <c r="F9" s="590" t="s">
        <v>89</v>
      </c>
      <c r="G9" s="591"/>
      <c r="H9" s="590" t="s">
        <v>90</v>
      </c>
      <c r="I9" s="591"/>
      <c r="J9" s="596"/>
      <c r="K9" s="604"/>
      <c r="L9" s="604"/>
      <c r="M9" s="597"/>
      <c r="N9" s="529"/>
      <c r="O9" s="520"/>
      <c r="P9" s="596"/>
      <c r="Q9" s="597"/>
      <c r="R9" s="600"/>
      <c r="S9" s="601"/>
    </row>
    <row r="10" spans="1:19" s="33" customFormat="1" ht="12" customHeight="1" x14ac:dyDescent="0.2">
      <c r="A10" s="561"/>
      <c r="B10" s="561"/>
      <c r="C10" s="562"/>
      <c r="D10" s="592"/>
      <c r="E10" s="593"/>
      <c r="F10" s="592"/>
      <c r="G10" s="593"/>
      <c r="H10" s="592"/>
      <c r="I10" s="593"/>
      <c r="J10" s="598"/>
      <c r="K10" s="605"/>
      <c r="L10" s="605"/>
      <c r="M10" s="599"/>
      <c r="N10" s="529"/>
      <c r="O10" s="520"/>
      <c r="P10" s="596"/>
      <c r="Q10" s="597"/>
      <c r="R10" s="600"/>
      <c r="S10" s="601"/>
    </row>
    <row r="11" spans="1:19" s="33" customFormat="1" ht="12" customHeight="1" x14ac:dyDescent="0.2">
      <c r="A11" s="582"/>
      <c r="B11" s="582"/>
      <c r="C11" s="583"/>
      <c r="D11" s="578" t="s">
        <v>131</v>
      </c>
      <c r="E11" s="579"/>
      <c r="F11" s="579"/>
      <c r="G11" s="579"/>
      <c r="H11" s="579"/>
      <c r="I11" s="580"/>
      <c r="J11" s="587" t="s">
        <v>20</v>
      </c>
      <c r="K11" s="589"/>
      <c r="L11" s="587" t="s">
        <v>132</v>
      </c>
      <c r="M11" s="589"/>
      <c r="N11" s="530"/>
      <c r="O11" s="522"/>
      <c r="P11" s="598"/>
      <c r="Q11" s="599"/>
      <c r="R11" s="587"/>
      <c r="S11" s="588"/>
    </row>
    <row r="12" spans="1:19" s="33" customFormat="1" ht="18" customHeight="1" x14ac:dyDescent="0.2">
      <c r="A12" s="572" t="s">
        <v>201</v>
      </c>
      <c r="B12" s="572"/>
      <c r="C12" s="573"/>
      <c r="D12" s="574" t="s">
        <v>118</v>
      </c>
      <c r="E12" s="575"/>
      <c r="F12" s="574" t="s">
        <v>119</v>
      </c>
      <c r="G12" s="575"/>
      <c r="H12" s="576" t="s">
        <v>120</v>
      </c>
      <c r="I12" s="577"/>
      <c r="J12" s="574" t="s">
        <v>121</v>
      </c>
      <c r="K12" s="575"/>
      <c r="L12" s="574" t="s">
        <v>122</v>
      </c>
      <c r="M12" s="575"/>
      <c r="N12" s="574" t="s">
        <v>123</v>
      </c>
      <c r="O12" s="575"/>
      <c r="P12" s="574" t="s">
        <v>124</v>
      </c>
      <c r="Q12" s="602"/>
      <c r="R12" s="555" t="s">
        <v>8</v>
      </c>
      <c r="S12" s="553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433</v>
      </c>
      <c r="B16" s="197" t="s">
        <v>440</v>
      </c>
      <c r="C16" s="105"/>
      <c r="D16" s="253">
        <v>828.69200000000001</v>
      </c>
      <c r="E16" s="105"/>
      <c r="F16" s="253">
        <v>3665.5920000000001</v>
      </c>
      <c r="G16" s="105"/>
      <c r="H16" s="253">
        <v>4202.9189999999999</v>
      </c>
      <c r="I16" s="105"/>
      <c r="J16" s="105">
        <v>46607</v>
      </c>
      <c r="K16" s="105"/>
      <c r="L16" s="105">
        <v>25951</v>
      </c>
      <c r="M16" s="105"/>
      <c r="N16" s="105">
        <v>1381.818665</v>
      </c>
      <c r="O16" s="35"/>
      <c r="P16" s="104">
        <v>1028.21499881824</v>
      </c>
      <c r="Q16" s="35"/>
      <c r="R16" s="87">
        <v>0</v>
      </c>
      <c r="S16" s="35"/>
    </row>
    <row r="17" spans="1:19" s="47" customFormat="1" ht="12" customHeight="1" x14ac:dyDescent="0.2">
      <c r="A17" s="77"/>
      <c r="B17" s="77" t="s">
        <v>443</v>
      </c>
      <c r="C17" s="105"/>
      <c r="D17" s="253">
        <v>1901.806</v>
      </c>
      <c r="E17" s="105"/>
      <c r="F17" s="253">
        <v>2984.9169999999999</v>
      </c>
      <c r="G17" s="105"/>
      <c r="H17" s="253">
        <v>3284.0439999999999</v>
      </c>
      <c r="I17" s="105"/>
      <c r="J17" s="105">
        <v>46870</v>
      </c>
      <c r="K17" s="105"/>
      <c r="L17" s="105">
        <v>24808</v>
      </c>
      <c r="M17" s="105"/>
      <c r="N17" s="105">
        <v>1295.0096619999999</v>
      </c>
      <c r="O17" s="35"/>
      <c r="P17" s="104">
        <v>1061.0568579680601</v>
      </c>
      <c r="Q17" s="35"/>
      <c r="R17" s="87">
        <v>3.2</v>
      </c>
      <c r="S17" s="35"/>
    </row>
    <row r="18" spans="1:19" ht="12" customHeight="1" x14ac:dyDescent="0.2">
      <c r="A18" s="77"/>
      <c r="B18" s="77"/>
      <c r="C18" s="105"/>
      <c r="D18" s="253"/>
      <c r="E18" s="105"/>
      <c r="F18" s="253"/>
      <c r="G18" s="105"/>
      <c r="H18" s="253"/>
      <c r="I18" s="105"/>
      <c r="J18" s="105"/>
      <c r="K18" s="105"/>
      <c r="L18" s="105"/>
      <c r="M18" s="105"/>
      <c r="N18" s="105"/>
      <c r="O18" s="35"/>
      <c r="P18" s="104"/>
      <c r="Q18" s="35"/>
      <c r="R18" s="87"/>
      <c r="S18" s="35"/>
    </row>
    <row r="19" spans="1:19" ht="12" customHeight="1" x14ac:dyDescent="0.2">
      <c r="A19" s="77" t="s">
        <v>434</v>
      </c>
      <c r="B19" s="77" t="s">
        <v>446</v>
      </c>
      <c r="C19" s="105"/>
      <c r="D19" s="253">
        <v>569.404</v>
      </c>
      <c r="E19" s="105"/>
      <c r="F19" s="253">
        <v>5377.7190000000001</v>
      </c>
      <c r="G19" s="105"/>
      <c r="H19" s="253">
        <v>7478.1149999999998</v>
      </c>
      <c r="I19" s="105"/>
      <c r="J19" s="105">
        <v>50481</v>
      </c>
      <c r="K19" s="105"/>
      <c r="L19" s="105">
        <v>28364</v>
      </c>
      <c r="M19" s="35"/>
      <c r="N19" s="105">
        <v>1077.5200990000001</v>
      </c>
      <c r="O19" s="35"/>
      <c r="P19" s="104">
        <v>1071.76585761302</v>
      </c>
      <c r="Q19" s="35"/>
      <c r="R19" s="87">
        <v>1</v>
      </c>
      <c r="S19" s="35"/>
    </row>
    <row r="20" spans="1:19" ht="12" customHeight="1" x14ac:dyDescent="0.2">
      <c r="A20" s="197"/>
      <c r="B20" s="197" t="s">
        <v>449</v>
      </c>
      <c r="C20" s="35"/>
      <c r="D20" s="253">
        <v>804.19299999999998</v>
      </c>
      <c r="E20" s="35"/>
      <c r="F20" s="253">
        <v>8133.5020000000004</v>
      </c>
      <c r="G20" s="35"/>
      <c r="H20" s="253">
        <v>9423.2559999999994</v>
      </c>
      <c r="I20" s="35"/>
      <c r="J20" s="105">
        <v>49617</v>
      </c>
      <c r="K20" s="35"/>
      <c r="L20" s="105">
        <v>28903</v>
      </c>
      <c r="M20" s="35"/>
      <c r="N20" s="105">
        <v>1200.101216</v>
      </c>
      <c r="O20" s="35"/>
      <c r="P20" s="104">
        <v>1007.78015710302</v>
      </c>
      <c r="Q20" s="35"/>
      <c r="R20" s="87">
        <v>-6</v>
      </c>
      <c r="S20" s="35"/>
    </row>
    <row r="21" spans="1:19" ht="12" customHeight="1" x14ac:dyDescent="0.2">
      <c r="A21" s="77"/>
      <c r="B21" s="77" t="s">
        <v>440</v>
      </c>
      <c r="C21" s="105"/>
      <c r="D21" s="253">
        <v>929.774</v>
      </c>
      <c r="E21" s="105"/>
      <c r="F21" s="253">
        <v>3832.556</v>
      </c>
      <c r="G21" s="105"/>
      <c r="H21" s="253">
        <v>4342.82</v>
      </c>
      <c r="I21" s="105"/>
      <c r="J21" s="105">
        <v>56425</v>
      </c>
      <c r="K21" s="105"/>
      <c r="L21" s="105">
        <v>34035</v>
      </c>
      <c r="M21" s="35"/>
      <c r="N21" s="105">
        <v>1341.760552</v>
      </c>
      <c r="O21" s="35"/>
      <c r="P21" s="104">
        <v>987.32602402518705</v>
      </c>
      <c r="Q21" s="35"/>
      <c r="R21" s="87">
        <v>-2</v>
      </c>
      <c r="S21" s="35"/>
    </row>
    <row r="22" spans="1:19" ht="12" customHeight="1" x14ac:dyDescent="0.2">
      <c r="A22" s="77"/>
      <c r="B22" s="77" t="s">
        <v>443</v>
      </c>
      <c r="C22" s="105"/>
      <c r="D22" s="253">
        <v>2079.87</v>
      </c>
      <c r="E22" s="105"/>
      <c r="F22" s="253">
        <v>2824.87</v>
      </c>
      <c r="G22" s="105"/>
      <c r="H22" s="253">
        <v>3150.4169999999999</v>
      </c>
      <c r="I22" s="105"/>
      <c r="J22" s="105">
        <v>57912</v>
      </c>
      <c r="K22" s="105"/>
      <c r="L22" s="105">
        <v>33537</v>
      </c>
      <c r="M22" s="105"/>
      <c r="N22" s="105">
        <v>1119.410942</v>
      </c>
      <c r="O22" s="35"/>
      <c r="P22" s="104">
        <v>992.47782232237603</v>
      </c>
      <c r="Q22" s="35"/>
      <c r="R22" s="87">
        <v>0.5</v>
      </c>
      <c r="S22" s="35"/>
    </row>
    <row r="23" spans="1:19" ht="12" customHeight="1" x14ac:dyDescent="0.2">
      <c r="A23" s="77"/>
      <c r="B23" s="77"/>
      <c r="C23" s="105"/>
      <c r="D23" s="253"/>
      <c r="E23" s="105"/>
      <c r="F23" s="253"/>
      <c r="G23" s="105"/>
      <c r="H23" s="253"/>
      <c r="I23" s="105"/>
      <c r="J23" s="105"/>
      <c r="K23" s="105"/>
      <c r="L23" s="105"/>
      <c r="M23" s="35"/>
      <c r="N23" s="105"/>
      <c r="O23" s="35"/>
      <c r="P23" s="104"/>
      <c r="Q23" s="35"/>
      <c r="R23" s="87"/>
      <c r="S23" s="35"/>
    </row>
    <row r="24" spans="1:19" ht="12" customHeight="1" x14ac:dyDescent="0.2">
      <c r="A24" s="77" t="s">
        <v>435</v>
      </c>
      <c r="B24" s="77" t="s">
        <v>446</v>
      </c>
      <c r="C24" s="105"/>
      <c r="D24" s="253">
        <v>701.32500000000005</v>
      </c>
      <c r="E24" s="105" t="s">
        <v>9</v>
      </c>
      <c r="F24" s="253">
        <v>6257.277</v>
      </c>
      <c r="G24" s="105" t="s">
        <v>9</v>
      </c>
      <c r="H24" s="253">
        <v>7962.23</v>
      </c>
      <c r="I24" s="105" t="s">
        <v>9</v>
      </c>
      <c r="J24" s="105">
        <v>59641</v>
      </c>
      <c r="K24" s="105"/>
      <c r="L24" s="105">
        <v>35771</v>
      </c>
      <c r="M24" s="105"/>
      <c r="N24" s="105">
        <v>1359.2601</v>
      </c>
      <c r="O24" s="35"/>
      <c r="P24" s="104">
        <v>765.84467534947896</v>
      </c>
      <c r="Q24" s="35"/>
      <c r="R24" s="87">
        <v>-22.8</v>
      </c>
      <c r="S24" s="35"/>
    </row>
    <row r="25" spans="1:19" ht="12" customHeight="1" x14ac:dyDescent="0.2">
      <c r="A25" s="197"/>
      <c r="B25" s="197" t="s">
        <v>449</v>
      </c>
      <c r="C25" s="35"/>
      <c r="D25" s="253">
        <v>861.35500000000002</v>
      </c>
      <c r="E25" s="35" t="s">
        <v>9</v>
      </c>
      <c r="F25" s="253">
        <v>7439.3829999999998</v>
      </c>
      <c r="G25" s="35" t="s">
        <v>9</v>
      </c>
      <c r="H25" s="253">
        <v>8890.4310000000005</v>
      </c>
      <c r="I25" s="35" t="s">
        <v>9</v>
      </c>
      <c r="J25" s="105">
        <v>55428</v>
      </c>
      <c r="K25" s="35"/>
      <c r="L25" s="105">
        <v>33923</v>
      </c>
      <c r="M25" s="35"/>
      <c r="N25" s="105">
        <v>1291.18326</v>
      </c>
      <c r="O25" s="35"/>
      <c r="P25" s="104">
        <v>572.14876143917797</v>
      </c>
      <c r="Q25" s="35"/>
      <c r="R25" s="87">
        <v>-25.3</v>
      </c>
      <c r="S25" s="35"/>
    </row>
    <row r="26" spans="1:19" ht="12" customHeight="1" x14ac:dyDescent="0.2">
      <c r="A26" s="77"/>
      <c r="B26" s="77" t="s">
        <v>440</v>
      </c>
      <c r="C26" s="105"/>
      <c r="D26" s="253">
        <v>989.25400000000002</v>
      </c>
      <c r="E26" s="105" t="s">
        <v>9</v>
      </c>
      <c r="F26" s="253">
        <v>4320.607</v>
      </c>
      <c r="G26" s="105" t="s">
        <v>9</v>
      </c>
      <c r="H26" s="253">
        <v>4896.7449999999999</v>
      </c>
      <c r="I26" s="105" t="s">
        <v>9</v>
      </c>
      <c r="J26" s="105">
        <v>61857</v>
      </c>
      <c r="K26" s="105"/>
      <c r="L26" s="105">
        <v>38721</v>
      </c>
      <c r="M26" s="35"/>
      <c r="N26" s="105">
        <v>1296.0196000000001</v>
      </c>
      <c r="O26" s="35"/>
      <c r="P26" s="104">
        <v>746.26321546371696</v>
      </c>
      <c r="Q26" s="35"/>
      <c r="R26" s="87">
        <v>30.4</v>
      </c>
      <c r="S26" s="35"/>
    </row>
    <row r="27" spans="1:19" ht="12" customHeight="1" x14ac:dyDescent="0.2">
      <c r="A27" s="77"/>
      <c r="B27" s="77" t="s">
        <v>443</v>
      </c>
      <c r="C27" s="105"/>
      <c r="D27" s="253">
        <v>2162.0529999999999</v>
      </c>
      <c r="E27" s="105" t="s">
        <v>9</v>
      </c>
      <c r="F27" s="253">
        <v>2817.06</v>
      </c>
      <c r="G27" s="105" t="s">
        <v>9</v>
      </c>
      <c r="H27" s="253">
        <v>3155.4690000000001</v>
      </c>
      <c r="I27" s="105" t="s">
        <v>9</v>
      </c>
      <c r="J27" s="105">
        <v>61098</v>
      </c>
      <c r="K27" s="105"/>
      <c r="L27" s="105">
        <v>34877</v>
      </c>
      <c r="M27" s="105"/>
      <c r="N27" s="105">
        <v>1326.0092</v>
      </c>
      <c r="O27" s="35"/>
      <c r="P27" s="104">
        <v>625.451863380737</v>
      </c>
      <c r="Q27" s="35"/>
      <c r="R27" s="87">
        <v>-16.2</v>
      </c>
      <c r="S27" s="35"/>
    </row>
    <row r="28" spans="1:19" ht="12" customHeight="1" x14ac:dyDescent="0.2">
      <c r="A28" s="77"/>
      <c r="B28" s="77"/>
      <c r="C28" s="105"/>
      <c r="D28" s="253"/>
      <c r="E28" s="105"/>
      <c r="F28" s="253"/>
      <c r="G28" s="105"/>
      <c r="H28" s="253"/>
      <c r="I28" s="105"/>
      <c r="J28" s="105"/>
      <c r="K28" s="105"/>
      <c r="L28" s="105"/>
      <c r="M28" s="35"/>
      <c r="N28" s="105"/>
      <c r="O28" s="35"/>
      <c r="P28" s="104"/>
      <c r="Q28" s="35"/>
      <c r="R28" s="87"/>
      <c r="S28" s="35"/>
    </row>
    <row r="29" spans="1:19" ht="12" customHeight="1" x14ac:dyDescent="0.2">
      <c r="A29" s="77" t="s">
        <v>436</v>
      </c>
      <c r="B29" s="77" t="s">
        <v>446</v>
      </c>
      <c r="C29" s="105"/>
      <c r="D29" s="253">
        <v>616.28499999999997</v>
      </c>
      <c r="E29" s="105" t="s">
        <v>9</v>
      </c>
      <c r="F29" s="253">
        <v>6287.1149999999998</v>
      </c>
      <c r="G29" s="105" t="s">
        <v>9</v>
      </c>
      <c r="H29" s="253">
        <v>8297.7109999999993</v>
      </c>
      <c r="I29" s="105" t="s">
        <v>9</v>
      </c>
      <c r="J29" s="105">
        <v>60129</v>
      </c>
      <c r="K29" s="105"/>
      <c r="L29" s="105">
        <v>36005</v>
      </c>
      <c r="M29" s="35"/>
      <c r="N29" s="105">
        <v>1142.8993499999999</v>
      </c>
      <c r="O29" s="35"/>
      <c r="P29" s="104">
        <v>509.91322814209298</v>
      </c>
      <c r="Q29" s="35"/>
      <c r="R29" s="87">
        <v>-18.5</v>
      </c>
      <c r="S29" s="35"/>
    </row>
    <row r="30" spans="1:19" ht="12" customHeight="1" x14ac:dyDescent="0.2">
      <c r="A30" s="197"/>
      <c r="B30" s="197" t="s">
        <v>449</v>
      </c>
      <c r="C30" s="35"/>
      <c r="D30" s="253">
        <v>836.45299999999997</v>
      </c>
      <c r="E30" s="35" t="s">
        <v>9</v>
      </c>
      <c r="F30" s="253">
        <v>7376.2</v>
      </c>
      <c r="G30" s="35" t="s">
        <v>9</v>
      </c>
      <c r="H30" s="253">
        <v>8378.0830000000005</v>
      </c>
      <c r="I30" s="35" t="s">
        <v>9</v>
      </c>
      <c r="J30" s="105">
        <v>58201</v>
      </c>
      <c r="K30" s="35"/>
      <c r="L30" s="105">
        <v>36029</v>
      </c>
      <c r="M30" s="35"/>
      <c r="N30" s="105">
        <v>1347.22155</v>
      </c>
      <c r="O30" s="35"/>
      <c r="P30" s="104">
        <v>414.334314203926</v>
      </c>
      <c r="Q30" s="35"/>
      <c r="R30" s="87">
        <v>-18.7</v>
      </c>
      <c r="S30" s="35"/>
    </row>
    <row r="31" spans="1:19" ht="12" customHeight="1" x14ac:dyDescent="0.2">
      <c r="A31" s="77"/>
      <c r="B31" s="77" t="s">
        <v>440</v>
      </c>
      <c r="C31" s="105"/>
      <c r="D31" s="408" t="s">
        <v>622</v>
      </c>
      <c r="E31" s="105"/>
      <c r="F31" s="408" t="s">
        <v>622</v>
      </c>
      <c r="G31" s="105"/>
      <c r="H31" s="408" t="s">
        <v>622</v>
      </c>
      <c r="I31" s="105"/>
      <c r="J31" s="105">
        <v>62002</v>
      </c>
      <c r="K31" s="105"/>
      <c r="L31" s="105">
        <v>37613</v>
      </c>
      <c r="M31" s="105"/>
      <c r="N31" s="105">
        <v>1241.3514600000001</v>
      </c>
      <c r="O31" s="376" t="s">
        <v>602</v>
      </c>
      <c r="P31" s="104">
        <v>515.50504963356605</v>
      </c>
      <c r="Q31" s="376" t="s">
        <v>602</v>
      </c>
      <c r="R31" s="87">
        <v>24.4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158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434</v>
      </c>
      <c r="B35" s="197" t="s">
        <v>440</v>
      </c>
      <c r="C35" s="105"/>
      <c r="D35" s="253">
        <v>392.76799999999997</v>
      </c>
      <c r="E35" s="105"/>
      <c r="F35" s="253">
        <v>900.73900000000003</v>
      </c>
      <c r="G35" s="105"/>
      <c r="H35" s="253">
        <v>1124.5809999999999</v>
      </c>
      <c r="I35" s="105"/>
      <c r="J35" s="105">
        <v>19123</v>
      </c>
      <c r="K35" s="105"/>
      <c r="L35" s="105">
        <v>12052</v>
      </c>
      <c r="M35" s="35"/>
      <c r="N35" s="105">
        <v>485.722533</v>
      </c>
      <c r="O35" s="35"/>
      <c r="P35" s="104">
        <v>1008.29033187966</v>
      </c>
      <c r="Q35" s="35"/>
      <c r="R35" s="87">
        <v>6.9</v>
      </c>
      <c r="S35" s="35"/>
    </row>
    <row r="36" spans="1:19" ht="12" customHeight="1" x14ac:dyDescent="0.2">
      <c r="A36" s="77"/>
      <c r="B36" s="77" t="s">
        <v>441</v>
      </c>
      <c r="C36" s="105"/>
      <c r="D36" s="253">
        <v>1161.5229999999999</v>
      </c>
      <c r="E36" s="105"/>
      <c r="F36" s="253">
        <v>693.26800000000003</v>
      </c>
      <c r="G36" s="105"/>
      <c r="H36" s="253">
        <v>820.245</v>
      </c>
      <c r="I36" s="105"/>
      <c r="J36" s="168">
        <v>18373</v>
      </c>
      <c r="K36" s="105"/>
      <c r="L36" s="168">
        <v>11290</v>
      </c>
      <c r="M36" s="35"/>
      <c r="N36" s="105">
        <v>381.316192</v>
      </c>
      <c r="O36" s="35"/>
      <c r="P36" s="104">
        <v>1005.81565127977</v>
      </c>
      <c r="Q36" s="35"/>
      <c r="R36" s="87">
        <v>-0.2</v>
      </c>
      <c r="S36" s="35"/>
    </row>
    <row r="37" spans="1:19" ht="12" customHeight="1" x14ac:dyDescent="0.2">
      <c r="A37" s="77"/>
      <c r="B37" s="77" t="s">
        <v>442</v>
      </c>
      <c r="C37" s="105"/>
      <c r="D37" s="253">
        <v>641.654</v>
      </c>
      <c r="E37" s="105"/>
      <c r="F37" s="253">
        <v>768.68200000000002</v>
      </c>
      <c r="G37" s="105"/>
      <c r="H37" s="253">
        <v>833.20399999999995</v>
      </c>
      <c r="I37" s="105"/>
      <c r="J37" s="105">
        <v>19524</v>
      </c>
      <c r="K37" s="105"/>
      <c r="L37" s="105">
        <v>11142</v>
      </c>
      <c r="M37" s="35"/>
      <c r="N37" s="105">
        <v>362.56375000000003</v>
      </c>
      <c r="O37" s="35"/>
      <c r="P37" s="104">
        <v>1029.82284908516</v>
      </c>
      <c r="Q37" s="35"/>
      <c r="R37" s="87">
        <v>2.4</v>
      </c>
      <c r="S37" s="35"/>
    </row>
    <row r="38" spans="1:19" ht="12" customHeight="1" x14ac:dyDescent="0.2">
      <c r="A38" s="77"/>
      <c r="B38" s="77" t="s">
        <v>443</v>
      </c>
      <c r="C38" s="105"/>
      <c r="D38" s="253">
        <v>276.69299999999998</v>
      </c>
      <c r="E38" s="105"/>
      <c r="F38" s="253">
        <v>1362.92</v>
      </c>
      <c r="G38" s="105"/>
      <c r="H38" s="253">
        <v>1496.9680000000001</v>
      </c>
      <c r="I38" s="105"/>
      <c r="J38" s="105">
        <v>20015</v>
      </c>
      <c r="K38" s="105"/>
      <c r="L38" s="105">
        <v>11105</v>
      </c>
      <c r="M38" s="35"/>
      <c r="N38" s="105">
        <v>375.53100000000001</v>
      </c>
      <c r="O38" s="35"/>
      <c r="P38" s="104">
        <v>942.87903262313898</v>
      </c>
      <c r="Q38" s="35"/>
      <c r="R38" s="87">
        <v>-8.4</v>
      </c>
      <c r="S38" s="35"/>
    </row>
    <row r="39" spans="1:19" ht="12" customHeight="1" x14ac:dyDescent="0.2">
      <c r="A39" s="77"/>
      <c r="B39" s="77" t="s">
        <v>444</v>
      </c>
      <c r="C39" s="105"/>
      <c r="D39" s="253">
        <v>192.73500000000001</v>
      </c>
      <c r="E39" s="105"/>
      <c r="F39" s="253">
        <v>1274.0429999999999</v>
      </c>
      <c r="G39" s="105"/>
      <c r="H39" s="253">
        <v>1664.21</v>
      </c>
      <c r="I39" s="105"/>
      <c r="J39" s="105">
        <v>19595</v>
      </c>
      <c r="K39" s="105"/>
      <c r="L39" s="105">
        <v>11532</v>
      </c>
      <c r="M39" s="35"/>
      <c r="N39" s="105">
        <v>354.19380000000001</v>
      </c>
      <c r="O39" s="35"/>
      <c r="P39" s="104">
        <v>913.03209429414096</v>
      </c>
      <c r="Q39" s="35"/>
      <c r="R39" s="87">
        <v>-3.2</v>
      </c>
      <c r="S39" s="35"/>
    </row>
    <row r="40" spans="1:19" ht="12" customHeight="1" x14ac:dyDescent="0.2">
      <c r="A40" s="77"/>
      <c r="B40" s="77" t="s">
        <v>445</v>
      </c>
      <c r="C40" s="105"/>
      <c r="D40" s="253">
        <v>235.49799999999999</v>
      </c>
      <c r="E40" s="105" t="s">
        <v>9</v>
      </c>
      <c r="F40" s="253">
        <v>2017.635</v>
      </c>
      <c r="G40" s="105" t="s">
        <v>9</v>
      </c>
      <c r="H40" s="253">
        <v>2692.46</v>
      </c>
      <c r="I40" s="105" t="s">
        <v>9</v>
      </c>
      <c r="J40" s="105">
        <v>19245</v>
      </c>
      <c r="K40" s="105"/>
      <c r="L40" s="105">
        <v>12448</v>
      </c>
      <c r="M40" s="35"/>
      <c r="N40" s="105">
        <v>587.9248</v>
      </c>
      <c r="O40" s="35"/>
      <c r="P40" s="104">
        <v>786.80253665094597</v>
      </c>
      <c r="Q40" s="35"/>
      <c r="R40" s="87">
        <v>-13.8</v>
      </c>
      <c r="S40" s="35"/>
    </row>
    <row r="41" spans="1:19" ht="12" customHeight="1" x14ac:dyDescent="0.2">
      <c r="A41" s="197"/>
      <c r="B41" s="197"/>
      <c r="C41" s="105"/>
      <c r="D41" s="253"/>
      <c r="E41" s="105"/>
      <c r="F41" s="253"/>
      <c r="G41" s="105"/>
      <c r="H41" s="253"/>
      <c r="I41" s="105"/>
      <c r="J41" s="105"/>
      <c r="K41" s="105"/>
      <c r="L41" s="105"/>
      <c r="M41" s="35"/>
      <c r="N41" s="105"/>
      <c r="O41" s="35"/>
      <c r="P41" s="104"/>
      <c r="Q41" s="35"/>
      <c r="R41" s="87"/>
      <c r="S41" s="35"/>
    </row>
    <row r="42" spans="1:19" ht="12" customHeight="1" x14ac:dyDescent="0.2">
      <c r="A42" s="77" t="s">
        <v>435</v>
      </c>
      <c r="B42" s="77" t="s">
        <v>446</v>
      </c>
      <c r="C42" s="105"/>
      <c r="D42" s="253">
        <v>273.09199999999998</v>
      </c>
      <c r="E42" s="105" t="s">
        <v>9</v>
      </c>
      <c r="F42" s="253">
        <v>2965.5990000000002</v>
      </c>
      <c r="G42" s="105" t="s">
        <v>9</v>
      </c>
      <c r="H42" s="253">
        <v>3605.56</v>
      </c>
      <c r="I42" s="105" t="s">
        <v>9</v>
      </c>
      <c r="J42" s="105">
        <v>20801</v>
      </c>
      <c r="K42" s="105"/>
      <c r="L42" s="105">
        <v>11791</v>
      </c>
      <c r="M42" s="35"/>
      <c r="N42" s="105">
        <v>417.14150000000001</v>
      </c>
      <c r="O42" s="35"/>
      <c r="P42" s="104">
        <v>611.32991802541801</v>
      </c>
      <c r="Q42" s="35"/>
      <c r="R42" s="87">
        <v>-22.3</v>
      </c>
      <c r="S42" s="35"/>
    </row>
    <row r="43" spans="1:19" ht="12" customHeight="1" x14ac:dyDescent="0.2">
      <c r="A43" s="77"/>
      <c r="B43" s="77" t="s">
        <v>447</v>
      </c>
      <c r="C43" s="105"/>
      <c r="D43" s="253">
        <v>286.66699999999997</v>
      </c>
      <c r="E43" s="105" t="s">
        <v>9</v>
      </c>
      <c r="F43" s="253">
        <v>2582.9259999999999</v>
      </c>
      <c r="G43" s="105" t="s">
        <v>9</v>
      </c>
      <c r="H43" s="253">
        <v>3370.511</v>
      </c>
      <c r="I43" s="105" t="s">
        <v>9</v>
      </c>
      <c r="J43" s="105">
        <v>17629</v>
      </c>
      <c r="K43" s="105"/>
      <c r="L43" s="105">
        <v>10572</v>
      </c>
      <c r="M43" s="35"/>
      <c r="N43" s="105">
        <v>387.73958199999998</v>
      </c>
      <c r="O43" s="35"/>
      <c r="P43" s="104">
        <v>548.25121516740103</v>
      </c>
      <c r="Q43" s="35"/>
      <c r="R43" s="87">
        <v>-10.3</v>
      </c>
      <c r="S43" s="35"/>
    </row>
    <row r="44" spans="1:19" ht="12" customHeight="1" x14ac:dyDescent="0.2">
      <c r="A44" s="77"/>
      <c r="B44" s="77" t="s">
        <v>448</v>
      </c>
      <c r="C44" s="105"/>
      <c r="D44" s="253">
        <v>298.745</v>
      </c>
      <c r="E44" s="105" t="s">
        <v>9</v>
      </c>
      <c r="F44" s="253">
        <v>2631.123</v>
      </c>
      <c r="G44" s="105" t="s">
        <v>9</v>
      </c>
      <c r="H44" s="253">
        <v>3099.2959999999998</v>
      </c>
      <c r="I44" s="105" t="s">
        <v>9</v>
      </c>
      <c r="J44" s="105">
        <v>20388</v>
      </c>
      <c r="K44" s="105"/>
      <c r="L44" s="105">
        <v>12313</v>
      </c>
      <c r="M44" s="35"/>
      <c r="N44" s="105">
        <v>599.52880000000005</v>
      </c>
      <c r="O44" s="35"/>
      <c r="P44" s="104">
        <v>571.40099858422195</v>
      </c>
      <c r="Q44" s="35"/>
      <c r="R44" s="87">
        <v>4.2</v>
      </c>
      <c r="S44" s="35"/>
    </row>
    <row r="45" spans="1:19" ht="12" customHeight="1" x14ac:dyDescent="0.2">
      <c r="A45" s="77"/>
      <c r="B45" s="77" t="s">
        <v>449</v>
      </c>
      <c r="C45" s="35"/>
      <c r="D45" s="253">
        <v>275.94299999999998</v>
      </c>
      <c r="E45" s="35" t="s">
        <v>9</v>
      </c>
      <c r="F45" s="253">
        <v>2225.3339999999998</v>
      </c>
      <c r="G45" s="35" t="s">
        <v>9</v>
      </c>
      <c r="H45" s="253">
        <v>2420.6239999999998</v>
      </c>
      <c r="I45" s="35" t="s">
        <v>9</v>
      </c>
      <c r="J45" s="105">
        <v>17411</v>
      </c>
      <c r="K45" s="35"/>
      <c r="L45" s="105">
        <v>11038</v>
      </c>
      <c r="M45" s="35"/>
      <c r="N45" s="105">
        <v>303.91487799999999</v>
      </c>
      <c r="O45" s="35"/>
      <c r="P45" s="104">
        <v>604.11274435863595</v>
      </c>
      <c r="Q45" s="35"/>
      <c r="R45" s="87">
        <v>5.7</v>
      </c>
      <c r="S45" s="35"/>
    </row>
    <row r="46" spans="1:19" ht="12" customHeight="1" x14ac:dyDescent="0.2">
      <c r="A46" s="77"/>
      <c r="B46" s="77" t="s">
        <v>450</v>
      </c>
      <c r="C46" s="105"/>
      <c r="D46" s="253">
        <v>340.03800000000001</v>
      </c>
      <c r="E46" s="105" t="s">
        <v>9</v>
      </c>
      <c r="F46" s="253">
        <v>2079.989</v>
      </c>
      <c r="G46" s="105" t="s">
        <v>9</v>
      </c>
      <c r="H46" s="253">
        <v>2248.3000000000002</v>
      </c>
      <c r="I46" s="105" t="s">
        <v>9</v>
      </c>
      <c r="J46" s="105">
        <v>19258</v>
      </c>
      <c r="K46" s="105"/>
      <c r="L46" s="105">
        <v>12415</v>
      </c>
      <c r="M46" s="35"/>
      <c r="N46" s="105">
        <v>398.77910000000003</v>
      </c>
      <c r="O46" s="35"/>
      <c r="P46" s="104">
        <v>686.01932247702996</v>
      </c>
      <c r="Q46" s="35"/>
      <c r="R46" s="87">
        <v>13.6</v>
      </c>
      <c r="S46" s="35"/>
    </row>
    <row r="47" spans="1:19" ht="12" customHeight="1" x14ac:dyDescent="0.2">
      <c r="A47" s="77"/>
      <c r="B47" s="77" t="s">
        <v>451</v>
      </c>
      <c r="C47" s="105"/>
      <c r="D47" s="253">
        <v>221.851</v>
      </c>
      <c r="E47" s="105" t="s">
        <v>9</v>
      </c>
      <c r="F47" s="253">
        <v>1262.96</v>
      </c>
      <c r="G47" s="105" t="s">
        <v>9</v>
      </c>
      <c r="H47" s="253">
        <v>1402.7929999999999</v>
      </c>
      <c r="I47" s="105" t="s">
        <v>9</v>
      </c>
      <c r="J47" s="105">
        <v>21436</v>
      </c>
      <c r="K47" s="105"/>
      <c r="L47" s="105">
        <v>12415</v>
      </c>
      <c r="M47" s="35"/>
      <c r="N47" s="105">
        <v>421.2527</v>
      </c>
      <c r="O47" s="35"/>
      <c r="P47" s="104">
        <v>748.518627892474</v>
      </c>
      <c r="Q47" s="35"/>
      <c r="R47" s="87">
        <v>9.1</v>
      </c>
      <c r="S47" s="35"/>
    </row>
    <row r="48" spans="1:19" ht="12" customHeight="1" x14ac:dyDescent="0.2">
      <c r="A48" s="77"/>
      <c r="B48" s="77" t="s">
        <v>440</v>
      </c>
      <c r="C48" s="105"/>
      <c r="D48" s="253">
        <v>427.36500000000001</v>
      </c>
      <c r="E48" s="105" t="s">
        <v>9</v>
      </c>
      <c r="F48" s="253">
        <v>977.65800000000002</v>
      </c>
      <c r="G48" s="105" t="s">
        <v>9</v>
      </c>
      <c r="H48" s="253">
        <v>1245.652</v>
      </c>
      <c r="I48" s="105" t="s">
        <v>9</v>
      </c>
      <c r="J48" s="105">
        <v>21163</v>
      </c>
      <c r="K48" s="105"/>
      <c r="L48" s="105">
        <v>13891</v>
      </c>
      <c r="M48" s="35"/>
      <c r="N48" s="105">
        <v>475.98779999999999</v>
      </c>
      <c r="O48" s="35"/>
      <c r="P48" s="104">
        <v>794.73905213537</v>
      </c>
      <c r="Q48" s="35"/>
      <c r="R48" s="87">
        <v>6.2</v>
      </c>
      <c r="S48" s="35"/>
    </row>
    <row r="49" spans="1:19" ht="12" customHeight="1" x14ac:dyDescent="0.2">
      <c r="A49" s="77"/>
      <c r="B49" s="77" t="s">
        <v>441</v>
      </c>
      <c r="C49" s="105"/>
      <c r="D49" s="253">
        <v>1169.8019999999999</v>
      </c>
      <c r="E49" s="105" t="s">
        <v>9</v>
      </c>
      <c r="F49" s="253">
        <v>679.42200000000003</v>
      </c>
      <c r="G49" s="105" t="s">
        <v>9</v>
      </c>
      <c r="H49" s="253">
        <v>800.73900000000003</v>
      </c>
      <c r="I49" s="105" t="s">
        <v>9</v>
      </c>
      <c r="J49" s="168">
        <v>19813</v>
      </c>
      <c r="K49" s="105"/>
      <c r="L49" s="168">
        <v>12061</v>
      </c>
      <c r="M49" s="35"/>
      <c r="N49" s="105">
        <v>375.96879999999999</v>
      </c>
      <c r="O49" s="35"/>
      <c r="P49" s="104">
        <v>747.25487593651405</v>
      </c>
      <c r="Q49" s="35"/>
      <c r="R49" s="87">
        <v>-6</v>
      </c>
      <c r="S49" s="35"/>
    </row>
    <row r="50" spans="1:19" ht="12" customHeight="1" x14ac:dyDescent="0.2">
      <c r="A50" s="77"/>
      <c r="B50" s="77" t="s">
        <v>442</v>
      </c>
      <c r="C50" s="105"/>
      <c r="D50" s="253">
        <v>689.78800000000001</v>
      </c>
      <c r="E50" s="105" t="s">
        <v>9</v>
      </c>
      <c r="F50" s="253">
        <v>801.95799999999997</v>
      </c>
      <c r="G50" s="105" t="s">
        <v>9</v>
      </c>
      <c r="H50" s="253">
        <v>868.28599999999994</v>
      </c>
      <c r="I50" s="105" t="s">
        <v>9</v>
      </c>
      <c r="J50" s="105">
        <v>20502</v>
      </c>
      <c r="K50" s="105"/>
      <c r="L50" s="105">
        <v>11667</v>
      </c>
      <c r="M50" s="35"/>
      <c r="N50" s="105">
        <v>516.45659999999998</v>
      </c>
      <c r="O50" s="35"/>
      <c r="P50" s="104">
        <v>579.24755729716696</v>
      </c>
      <c r="Q50" s="35"/>
      <c r="R50" s="87">
        <v>-22.5</v>
      </c>
      <c r="S50" s="35"/>
    </row>
    <row r="51" spans="1:19" ht="12" customHeight="1" x14ac:dyDescent="0.2">
      <c r="A51" s="77"/>
      <c r="B51" s="77" t="s">
        <v>443</v>
      </c>
      <c r="C51" s="105"/>
      <c r="D51" s="253">
        <v>302.46300000000002</v>
      </c>
      <c r="E51" s="105" t="s">
        <v>9</v>
      </c>
      <c r="F51" s="253">
        <v>1335.68</v>
      </c>
      <c r="G51" s="105" t="s">
        <v>9</v>
      </c>
      <c r="H51" s="253">
        <v>1486.444</v>
      </c>
      <c r="I51" s="105" t="s">
        <v>9</v>
      </c>
      <c r="J51" s="105">
        <v>20783</v>
      </c>
      <c r="K51" s="105"/>
      <c r="L51" s="105">
        <v>11149</v>
      </c>
      <c r="M51" s="35"/>
      <c r="N51" s="105">
        <v>433.5838</v>
      </c>
      <c r="O51" s="35"/>
      <c r="P51" s="104">
        <v>574.86968378431095</v>
      </c>
      <c r="Q51" s="35"/>
      <c r="R51" s="87">
        <v>-0.8</v>
      </c>
      <c r="S51" s="35"/>
    </row>
    <row r="52" spans="1:19" ht="12" customHeight="1" x14ac:dyDescent="0.2">
      <c r="A52" s="77"/>
      <c r="B52" s="77" t="s">
        <v>444</v>
      </c>
      <c r="C52" s="105"/>
      <c r="D52" s="253">
        <v>196.34800000000001</v>
      </c>
      <c r="E52" s="105" t="s">
        <v>9</v>
      </c>
      <c r="F52" s="253">
        <v>1590.182</v>
      </c>
      <c r="G52" s="105" t="s">
        <v>9</v>
      </c>
      <c r="H52" s="253">
        <v>2143.1509999999998</v>
      </c>
      <c r="I52" s="105" t="s">
        <v>9</v>
      </c>
      <c r="J52" s="105">
        <v>19847</v>
      </c>
      <c r="K52" s="105"/>
      <c r="L52" s="105">
        <v>11732</v>
      </c>
      <c r="M52" s="35"/>
      <c r="N52" s="105">
        <v>319.50515000000001</v>
      </c>
      <c r="O52" s="35"/>
      <c r="P52" s="104">
        <v>565.77826053821002</v>
      </c>
      <c r="Q52" s="35"/>
      <c r="R52" s="87">
        <v>-1.6</v>
      </c>
      <c r="S52" s="35"/>
    </row>
    <row r="53" spans="1:19" ht="12" customHeight="1" x14ac:dyDescent="0.2">
      <c r="A53" s="77"/>
      <c r="B53" s="77" t="s">
        <v>445</v>
      </c>
      <c r="C53" s="105"/>
      <c r="D53" s="253">
        <v>206.691</v>
      </c>
      <c r="E53" s="105" t="s">
        <v>9</v>
      </c>
      <c r="F53" s="253">
        <v>2086.29</v>
      </c>
      <c r="G53" s="105" t="s">
        <v>9</v>
      </c>
      <c r="H53" s="253">
        <v>2872.7939999999999</v>
      </c>
      <c r="I53" s="105" t="s">
        <v>9</v>
      </c>
      <c r="J53" s="105">
        <v>19708</v>
      </c>
      <c r="K53" s="105"/>
      <c r="L53" s="105">
        <v>12598</v>
      </c>
      <c r="M53" s="35"/>
      <c r="N53" s="105">
        <v>439.28019999999998</v>
      </c>
      <c r="O53" s="35"/>
      <c r="P53" s="104">
        <v>537.27556807705002</v>
      </c>
      <c r="Q53" s="35"/>
      <c r="R53" s="87">
        <v>-5</v>
      </c>
      <c r="S53" s="35"/>
    </row>
    <row r="54" spans="1:19" ht="12" customHeight="1" x14ac:dyDescent="0.2">
      <c r="A54" s="197"/>
      <c r="B54" s="197"/>
      <c r="C54" s="105"/>
      <c r="D54" s="253"/>
      <c r="E54" s="105"/>
      <c r="F54" s="253"/>
      <c r="G54" s="105"/>
      <c r="H54" s="253"/>
      <c r="I54" s="105"/>
      <c r="J54" s="105"/>
      <c r="K54" s="105"/>
      <c r="L54" s="105"/>
      <c r="M54" s="35"/>
      <c r="N54" s="105"/>
      <c r="O54" s="35"/>
      <c r="P54" s="104"/>
      <c r="Q54" s="35"/>
      <c r="R54" s="87"/>
      <c r="S54" s="35"/>
    </row>
    <row r="55" spans="1:19" ht="12" customHeight="1" x14ac:dyDescent="0.2">
      <c r="A55" s="77" t="s">
        <v>436</v>
      </c>
      <c r="B55" s="77" t="s">
        <v>446</v>
      </c>
      <c r="C55" s="105"/>
      <c r="D55" s="253">
        <v>213.24600000000001</v>
      </c>
      <c r="E55" s="105" t="s">
        <v>9</v>
      </c>
      <c r="F55" s="253">
        <v>2610.643</v>
      </c>
      <c r="G55" s="105" t="s">
        <v>9</v>
      </c>
      <c r="H55" s="253">
        <v>3281.7660000000001</v>
      </c>
      <c r="I55" s="105" t="s">
        <v>9</v>
      </c>
      <c r="J55" s="105">
        <v>20574</v>
      </c>
      <c r="K55" s="105"/>
      <c r="L55" s="105">
        <v>11675</v>
      </c>
      <c r="M55" s="35"/>
      <c r="N55" s="105">
        <v>384.11399999999998</v>
      </c>
      <c r="O55" s="35"/>
      <c r="P55" s="104">
        <v>432.15272028616499</v>
      </c>
      <c r="Q55" s="35"/>
      <c r="R55" s="87">
        <v>-19.600000000000001</v>
      </c>
      <c r="S55" s="35"/>
    </row>
    <row r="56" spans="1:19" ht="12" customHeight="1" x14ac:dyDescent="0.2">
      <c r="A56" s="77"/>
      <c r="B56" s="77" t="s">
        <v>447</v>
      </c>
      <c r="C56" s="105"/>
      <c r="D56" s="253">
        <v>222.34899999999999</v>
      </c>
      <c r="E56" s="105" t="s">
        <v>9</v>
      </c>
      <c r="F56" s="253">
        <v>2347.2150000000001</v>
      </c>
      <c r="G56" s="105" t="s">
        <v>9</v>
      </c>
      <c r="H56" s="253">
        <v>2842.674</v>
      </c>
      <c r="I56" s="105" t="s">
        <v>9</v>
      </c>
      <c r="J56" s="105">
        <v>18927</v>
      </c>
      <c r="K56" s="105"/>
      <c r="L56" s="105">
        <v>11736</v>
      </c>
      <c r="M56" s="35"/>
      <c r="N56" s="105">
        <v>410.44810000000001</v>
      </c>
      <c r="O56" s="35"/>
      <c r="P56" s="104">
        <v>413.899145835978</v>
      </c>
      <c r="Q56" s="35"/>
      <c r="R56" s="87">
        <v>-4.2</v>
      </c>
      <c r="S56" s="35"/>
    </row>
    <row r="57" spans="1:19" ht="12" customHeight="1" x14ac:dyDescent="0.2">
      <c r="A57" s="77"/>
      <c r="B57" s="77" t="s">
        <v>448</v>
      </c>
      <c r="C57" s="105"/>
      <c r="D57" s="253">
        <v>300.26600000000002</v>
      </c>
      <c r="E57" s="105" t="s">
        <v>9</v>
      </c>
      <c r="F57" s="253">
        <v>2674.9090000000001</v>
      </c>
      <c r="G57" s="105" t="s">
        <v>9</v>
      </c>
      <c r="H57" s="253">
        <v>2981.7649999999999</v>
      </c>
      <c r="I57" s="105" t="s">
        <v>9</v>
      </c>
      <c r="J57" s="105">
        <v>20344</v>
      </c>
      <c r="K57" s="105"/>
      <c r="L57" s="105">
        <v>12153</v>
      </c>
      <c r="M57" s="35"/>
      <c r="N57" s="105">
        <v>572.66369999999995</v>
      </c>
      <c r="O57" s="35"/>
      <c r="P57" s="104">
        <v>391.72806483106899</v>
      </c>
      <c r="Q57" s="35"/>
      <c r="R57" s="87">
        <v>-5.4</v>
      </c>
      <c r="S57" s="35"/>
    </row>
    <row r="58" spans="1:19" ht="12" customHeight="1" x14ac:dyDescent="0.2">
      <c r="A58" s="77"/>
      <c r="B58" s="77" t="s">
        <v>449</v>
      </c>
      <c r="C58" s="35"/>
      <c r="D58" s="253">
        <v>313.83800000000002</v>
      </c>
      <c r="E58" s="35" t="s">
        <v>9</v>
      </c>
      <c r="F58" s="253">
        <v>2354.076</v>
      </c>
      <c r="G58" s="35" t="s">
        <v>9</v>
      </c>
      <c r="H58" s="253">
        <v>2553.6439999999998</v>
      </c>
      <c r="I58" s="35" t="s">
        <v>9</v>
      </c>
      <c r="J58" s="105">
        <v>18930</v>
      </c>
      <c r="K58" s="35"/>
      <c r="L58" s="105">
        <v>12140</v>
      </c>
      <c r="M58" s="35"/>
      <c r="N58" s="105">
        <v>364.10975000000002</v>
      </c>
      <c r="O58" s="35"/>
      <c r="P58" s="104">
        <v>450.37946937702202</v>
      </c>
      <c r="Q58" s="35"/>
      <c r="R58" s="87">
        <v>15</v>
      </c>
      <c r="S58" s="35"/>
    </row>
    <row r="59" spans="1:19" ht="12" customHeight="1" x14ac:dyDescent="0.2">
      <c r="A59" s="77"/>
      <c r="B59" s="77" t="s">
        <v>450</v>
      </c>
      <c r="C59" s="105"/>
      <c r="D59" s="253">
        <v>344.43900000000002</v>
      </c>
      <c r="E59" s="105" t="s">
        <v>9</v>
      </c>
      <c r="F59" s="253">
        <v>1826.24</v>
      </c>
      <c r="G59" s="105" t="s">
        <v>9</v>
      </c>
      <c r="H59" s="253">
        <v>1963.8330000000001</v>
      </c>
      <c r="I59" s="105" t="s">
        <v>9</v>
      </c>
      <c r="J59" s="105">
        <v>20069</v>
      </c>
      <c r="K59" s="105"/>
      <c r="L59" s="105">
        <v>12567</v>
      </c>
      <c r="M59" s="35"/>
      <c r="N59" s="105">
        <v>377.84661999999997</v>
      </c>
      <c r="O59" s="35" t="s">
        <v>9</v>
      </c>
      <c r="P59" s="104">
        <v>513.17604746603297</v>
      </c>
      <c r="Q59" s="35" t="s">
        <v>9</v>
      </c>
      <c r="R59" s="87">
        <v>13.9</v>
      </c>
      <c r="S59" s="35"/>
    </row>
    <row r="60" spans="1:19" ht="12" customHeight="1" x14ac:dyDescent="0.2">
      <c r="A60" s="77"/>
      <c r="B60" s="77" t="s">
        <v>451</v>
      </c>
      <c r="C60" s="105"/>
      <c r="D60" s="253">
        <v>229.72499999999999</v>
      </c>
      <c r="E60" s="105" t="s">
        <v>9</v>
      </c>
      <c r="F60" s="253">
        <v>1118.886</v>
      </c>
      <c r="G60" s="105" t="s">
        <v>9</v>
      </c>
      <c r="H60" s="253">
        <v>1286.203</v>
      </c>
      <c r="I60" s="105" t="s">
        <v>9</v>
      </c>
      <c r="J60" s="105">
        <v>21177</v>
      </c>
      <c r="K60" s="105"/>
      <c r="L60" s="105">
        <v>11991</v>
      </c>
      <c r="M60" s="35"/>
      <c r="N60" s="105">
        <v>480.25029999999998</v>
      </c>
      <c r="O60" s="35" t="s">
        <v>9</v>
      </c>
      <c r="P60" s="104">
        <v>517.92193778952299</v>
      </c>
      <c r="Q60" s="35" t="s">
        <v>9</v>
      </c>
      <c r="R60" s="87">
        <v>0.9</v>
      </c>
      <c r="S60" s="35"/>
    </row>
    <row r="61" spans="1:19" ht="12" customHeight="1" x14ac:dyDescent="0.2">
      <c r="A61" s="198"/>
      <c r="B61" s="198" t="s">
        <v>440</v>
      </c>
      <c r="C61" s="224"/>
      <c r="D61" s="408" t="s">
        <v>622</v>
      </c>
      <c r="E61" s="105"/>
      <c r="F61" s="408" t="s">
        <v>622</v>
      </c>
      <c r="G61" s="105"/>
      <c r="H61" s="408" t="s">
        <v>622</v>
      </c>
      <c r="I61" s="105"/>
      <c r="J61" s="105">
        <v>20756</v>
      </c>
      <c r="K61" s="224"/>
      <c r="L61" s="105">
        <v>13055</v>
      </c>
      <c r="M61" s="101"/>
      <c r="N61" s="115">
        <v>383.25454000000002</v>
      </c>
      <c r="O61" s="378" t="s">
        <v>602</v>
      </c>
      <c r="P61" s="113">
        <v>514.77262343715495</v>
      </c>
      <c r="Q61" s="378" t="s">
        <v>602</v>
      </c>
      <c r="R61" s="114">
        <v>-0.6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4" t="s">
        <v>420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4" t="s">
        <v>230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4" t="s">
        <v>231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232</v>
      </c>
      <c r="F67" s="38"/>
      <c r="G67" s="38"/>
    </row>
    <row r="68" spans="1:19" s="377" customFormat="1" ht="11.25" customHeight="1" x14ac:dyDescent="0.2">
      <c r="A68" s="404" t="s">
        <v>233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417</v>
      </c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359" t="str">
        <f>+IF(K74="","Symbol:","Symbols:")</f>
        <v>Symbol: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628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3" customHeight="1" x14ac:dyDescent="0.2">
      <c r="B73" s="180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</row>
    <row r="74" spans="1:19" s="377" customFormat="1" ht="11.25" customHeight="1" x14ac:dyDescent="0.2">
      <c r="A74" s="377" t="s">
        <v>252</v>
      </c>
      <c r="B74" s="180"/>
      <c r="D74" s="252"/>
      <c r="E74" s="252"/>
      <c r="F74" s="252"/>
      <c r="G74" s="252"/>
      <c r="H74" s="252"/>
      <c r="I74" s="252"/>
      <c r="J74" s="252"/>
      <c r="K74" s="264"/>
      <c r="M74" s="159"/>
      <c r="N74" s="252"/>
      <c r="O74" s="252"/>
      <c r="P74" s="252"/>
      <c r="Q74" s="252"/>
      <c r="R74" s="252"/>
      <c r="S74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scale="98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76"/>
  <sheetViews>
    <sheetView workbookViewId="0">
      <pane ySplit="8" topLeftCell="A9" activePane="bottomLeft" state="frozen"/>
      <selection sqref="A1:B1"/>
      <selection pane="bottomLeft"/>
    </sheetView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99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242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06" t="s">
        <v>185</v>
      </c>
      <c r="B5" s="489" t="s">
        <v>143</v>
      </c>
      <c r="C5" s="9" t="s">
        <v>162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07"/>
      <c r="B6" s="490"/>
      <c r="C6" s="11" t="s">
        <v>425</v>
      </c>
      <c r="D6" s="8"/>
      <c r="E6" s="8"/>
      <c r="F6" s="11" t="s">
        <v>425</v>
      </c>
      <c r="G6" s="8"/>
      <c r="H6" s="8"/>
      <c r="I6" s="11" t="s">
        <v>425</v>
      </c>
      <c r="J6" s="8"/>
      <c r="K6" s="8"/>
    </row>
    <row r="7" spans="1:11" s="1" customFormat="1" ht="12" customHeight="1" x14ac:dyDescent="0.2">
      <c r="A7" s="607"/>
      <c r="B7" s="490"/>
      <c r="C7" s="374" t="s">
        <v>435</v>
      </c>
      <c r="D7" s="374" t="s">
        <v>452</v>
      </c>
      <c r="E7" s="10" t="s">
        <v>8</v>
      </c>
      <c r="F7" s="374" t="s">
        <v>435</v>
      </c>
      <c r="G7" s="374" t="s">
        <v>452</v>
      </c>
      <c r="H7" s="10" t="s">
        <v>8</v>
      </c>
      <c r="I7" s="374" t="s">
        <v>435</v>
      </c>
      <c r="J7" s="374" t="s">
        <v>452</v>
      </c>
      <c r="K7" s="10" t="s">
        <v>8</v>
      </c>
    </row>
    <row r="8" spans="1:11" s="1" customFormat="1" ht="12" customHeight="1" x14ac:dyDescent="0.2">
      <c r="A8" s="608"/>
      <c r="B8" s="491"/>
      <c r="C8" s="11" t="s">
        <v>7</v>
      </c>
      <c r="D8" s="8"/>
      <c r="E8" s="374" t="s">
        <v>114</v>
      </c>
      <c r="F8" s="11" t="s">
        <v>7</v>
      </c>
      <c r="G8" s="8"/>
      <c r="H8" s="374" t="s">
        <v>114</v>
      </c>
      <c r="I8" s="11" t="s">
        <v>7</v>
      </c>
      <c r="J8" s="8"/>
      <c r="K8" s="374" t="s">
        <v>114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134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136</v>
      </c>
      <c r="C12" s="223">
        <v>2226.0751399999999</v>
      </c>
      <c r="D12" s="223">
        <v>2043.787928</v>
      </c>
      <c r="E12" s="237">
        <v>-8.1999999999999993</v>
      </c>
      <c r="F12" s="223">
        <v>6945.0949629999996</v>
      </c>
      <c r="G12" s="223">
        <v>7065.6106669999999</v>
      </c>
      <c r="H12" s="237">
        <v>1.7</v>
      </c>
      <c r="I12" s="223">
        <v>26063.742396000001</v>
      </c>
      <c r="J12" s="223">
        <v>26428.870072999998</v>
      </c>
      <c r="K12" s="237">
        <v>1.4</v>
      </c>
    </row>
    <row r="13" spans="1:11" s="1" customFormat="1" ht="11.25" customHeight="1" x14ac:dyDescent="0.2">
      <c r="A13" s="200">
        <v>1</v>
      </c>
      <c r="B13" s="70" t="s">
        <v>137</v>
      </c>
      <c r="C13" s="223">
        <v>140.038085</v>
      </c>
      <c r="D13" s="223">
        <v>154.291212</v>
      </c>
      <c r="E13" s="237">
        <v>10.199999999999999</v>
      </c>
      <c r="F13" s="223">
        <v>423.85217399999999</v>
      </c>
      <c r="G13" s="223">
        <v>442.68138900000002</v>
      </c>
      <c r="H13" s="237">
        <v>4.4000000000000004</v>
      </c>
      <c r="I13" s="223">
        <v>1759.125458</v>
      </c>
      <c r="J13" s="223">
        <v>1920.084415</v>
      </c>
      <c r="K13" s="237">
        <v>9.1</v>
      </c>
    </row>
    <row r="14" spans="1:11" s="1" customFormat="1" ht="12" customHeight="1" x14ac:dyDescent="0.2">
      <c r="A14" s="201">
        <v>2</v>
      </c>
      <c r="B14" s="35" t="s">
        <v>142</v>
      </c>
      <c r="C14" s="223">
        <v>486.93635399999999</v>
      </c>
      <c r="D14" s="223">
        <v>489.74517300000002</v>
      </c>
      <c r="E14" s="237">
        <v>0.6</v>
      </c>
      <c r="F14" s="223">
        <v>1470.5017310000001</v>
      </c>
      <c r="G14" s="223">
        <v>1595.935602</v>
      </c>
      <c r="H14" s="237">
        <v>8.5</v>
      </c>
      <c r="I14" s="223">
        <v>5873.2007590000003</v>
      </c>
      <c r="J14" s="223">
        <v>6089.2396859999999</v>
      </c>
      <c r="K14" s="237">
        <v>3.7</v>
      </c>
    </row>
    <row r="15" spans="1:11" s="1" customFormat="1" ht="12" customHeight="1" x14ac:dyDescent="0.2">
      <c r="A15" s="201">
        <v>3</v>
      </c>
      <c r="B15" s="35" t="s">
        <v>167</v>
      </c>
      <c r="C15" s="223">
        <v>98.347785999999999</v>
      </c>
      <c r="D15" s="223">
        <v>73.145944</v>
      </c>
      <c r="E15" s="237">
        <v>-25.6</v>
      </c>
      <c r="F15" s="223">
        <v>277.830894</v>
      </c>
      <c r="G15" s="223">
        <v>199.86361500000001</v>
      </c>
      <c r="H15" s="237">
        <v>-28.1</v>
      </c>
      <c r="I15" s="223">
        <v>1247.394464</v>
      </c>
      <c r="J15" s="223">
        <v>671.59318900000005</v>
      </c>
      <c r="K15" s="237">
        <v>-46.2</v>
      </c>
    </row>
    <row r="16" spans="1:11" s="1" customFormat="1" ht="12" customHeight="1" x14ac:dyDescent="0.2">
      <c r="A16" s="201">
        <v>4</v>
      </c>
      <c r="B16" s="35" t="s">
        <v>140</v>
      </c>
      <c r="C16" s="223">
        <v>14.760012</v>
      </c>
      <c r="D16" s="223">
        <v>16.03857</v>
      </c>
      <c r="E16" s="237">
        <v>8.6999999999999993</v>
      </c>
      <c r="F16" s="223">
        <v>32.759566999999997</v>
      </c>
      <c r="G16" s="223">
        <v>50.631658000000002</v>
      </c>
      <c r="H16" s="237">
        <v>54.6</v>
      </c>
      <c r="I16" s="223">
        <v>140.60214300000001</v>
      </c>
      <c r="J16" s="223">
        <v>152.91792000000001</v>
      </c>
      <c r="K16" s="237">
        <v>8.8000000000000007</v>
      </c>
    </row>
    <row r="17" spans="1:11" s="1" customFormat="1" ht="12" customHeight="1" x14ac:dyDescent="0.2">
      <c r="A17" s="201">
        <v>5</v>
      </c>
      <c r="B17" s="35" t="s">
        <v>157</v>
      </c>
      <c r="C17" s="223">
        <v>240.48679100000001</v>
      </c>
      <c r="D17" s="223">
        <v>214.37143800000001</v>
      </c>
      <c r="E17" s="237">
        <v>-10.9</v>
      </c>
      <c r="F17" s="223">
        <v>685.18548199999998</v>
      </c>
      <c r="G17" s="223">
        <v>638.99357999999995</v>
      </c>
      <c r="H17" s="237">
        <v>-6.7</v>
      </c>
      <c r="I17" s="223">
        <v>2647.0419280000001</v>
      </c>
      <c r="J17" s="223">
        <v>2598.7517210000001</v>
      </c>
      <c r="K17" s="237">
        <v>-1.8</v>
      </c>
    </row>
    <row r="18" spans="1:11" s="1" customFormat="1" ht="12" customHeight="1" x14ac:dyDescent="0.2">
      <c r="A18" s="201">
        <v>6</v>
      </c>
      <c r="B18" s="35" t="s">
        <v>141</v>
      </c>
      <c r="C18" s="223">
        <v>330.36503699999997</v>
      </c>
      <c r="D18" s="223">
        <v>305.23048999999997</v>
      </c>
      <c r="E18" s="237">
        <v>-7.6</v>
      </c>
      <c r="F18" s="223">
        <v>948.78718700000002</v>
      </c>
      <c r="G18" s="223">
        <v>893.22995300000002</v>
      </c>
      <c r="H18" s="237">
        <v>-5.9</v>
      </c>
      <c r="I18" s="223">
        <v>3693.933196</v>
      </c>
      <c r="J18" s="223">
        <v>3558.7007090000002</v>
      </c>
      <c r="K18" s="237">
        <v>-3.7</v>
      </c>
    </row>
    <row r="19" spans="1:11" s="1" customFormat="1" ht="12" customHeight="1" x14ac:dyDescent="0.2">
      <c r="A19" s="201">
        <v>7</v>
      </c>
      <c r="B19" s="35" t="s">
        <v>138</v>
      </c>
      <c r="C19" s="223">
        <v>274.66857499999998</v>
      </c>
      <c r="D19" s="223">
        <v>334.76758000000001</v>
      </c>
      <c r="E19" s="237">
        <v>21.9</v>
      </c>
      <c r="F19" s="223">
        <v>853.351585</v>
      </c>
      <c r="G19" s="223">
        <v>910.04012499999999</v>
      </c>
      <c r="H19" s="237">
        <v>6.6</v>
      </c>
      <c r="I19" s="223">
        <v>3427.7664530000002</v>
      </c>
      <c r="J19" s="223">
        <v>3679.8342379999999</v>
      </c>
      <c r="K19" s="237">
        <v>7.4</v>
      </c>
    </row>
    <row r="20" spans="1:11" s="1" customFormat="1" ht="12" customHeight="1" x14ac:dyDescent="0.2">
      <c r="A20" s="201">
        <v>8</v>
      </c>
      <c r="B20" s="35" t="s">
        <v>139</v>
      </c>
      <c r="C20" s="223">
        <v>178.237639</v>
      </c>
      <c r="D20" s="223">
        <v>180.238598</v>
      </c>
      <c r="E20" s="237">
        <v>1.1000000000000001</v>
      </c>
      <c r="F20" s="223">
        <v>508.32718999999997</v>
      </c>
      <c r="G20" s="223">
        <v>503.67199900000003</v>
      </c>
      <c r="H20" s="237">
        <v>-0.9</v>
      </c>
      <c r="I20" s="223">
        <v>1948.0520550000001</v>
      </c>
      <c r="J20" s="223">
        <v>2033.0525869999999</v>
      </c>
      <c r="K20" s="237">
        <v>4.4000000000000004</v>
      </c>
    </row>
    <row r="21" spans="1:11" s="1" customFormat="1" ht="12" customHeight="1" x14ac:dyDescent="0.2">
      <c r="A21" s="201">
        <v>9</v>
      </c>
      <c r="B21" s="35" t="s">
        <v>168</v>
      </c>
      <c r="C21" s="223">
        <v>178.63149999999999</v>
      </c>
      <c r="D21" s="223">
        <v>150.565336</v>
      </c>
      <c r="E21" s="237">
        <v>-15.7</v>
      </c>
      <c r="F21" s="223">
        <v>524.62883299999999</v>
      </c>
      <c r="G21" s="223">
        <v>465.95286099999998</v>
      </c>
      <c r="H21" s="237">
        <v>-11.2</v>
      </c>
      <c r="I21" s="223">
        <v>2076.004105</v>
      </c>
      <c r="J21" s="223">
        <v>1984.1565539999999</v>
      </c>
      <c r="K21" s="237">
        <v>-4.4000000000000004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169</v>
      </c>
      <c r="B23" s="101" t="s">
        <v>188</v>
      </c>
      <c r="C23" s="223">
        <v>4168.5469190000003</v>
      </c>
      <c r="D23" s="223">
        <v>3962.1822689999999</v>
      </c>
      <c r="E23" s="237">
        <v>-5</v>
      </c>
      <c r="F23" s="223">
        <v>12670.319605999999</v>
      </c>
      <c r="G23" s="223">
        <v>12766.611449</v>
      </c>
      <c r="H23" s="237">
        <v>0.8</v>
      </c>
      <c r="I23" s="223">
        <v>48876.862956999998</v>
      </c>
      <c r="J23" s="223">
        <v>49117.201092000003</v>
      </c>
      <c r="K23" s="237">
        <v>0.5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170</v>
      </c>
      <c r="B25" s="101" t="s">
        <v>189</v>
      </c>
      <c r="C25" s="223">
        <v>1023.758042</v>
      </c>
      <c r="D25" s="223">
        <v>1034.6081059999999</v>
      </c>
      <c r="E25" s="237">
        <v>1.1000000000000001</v>
      </c>
      <c r="F25" s="223">
        <v>2995.6514440000001</v>
      </c>
      <c r="G25" s="223">
        <v>2945.935657</v>
      </c>
      <c r="H25" s="237">
        <v>-1.7</v>
      </c>
      <c r="I25" s="223">
        <v>11716.793632000001</v>
      </c>
      <c r="J25" s="223">
        <v>11870.339255000001</v>
      </c>
      <c r="K25" s="237">
        <v>1.3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133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136</v>
      </c>
      <c r="C29" s="223">
        <v>437.880653</v>
      </c>
      <c r="D29" s="223">
        <v>353.37886500000002</v>
      </c>
      <c r="E29" s="237">
        <v>-19.3</v>
      </c>
      <c r="F29" s="223">
        <v>1202.3498970000001</v>
      </c>
      <c r="G29" s="223">
        <v>1138.1335019999999</v>
      </c>
      <c r="H29" s="237">
        <v>-5.3</v>
      </c>
      <c r="I29" s="223">
        <v>4870.3017470000004</v>
      </c>
      <c r="J29" s="223">
        <v>4977.9425190000002</v>
      </c>
      <c r="K29" s="237">
        <v>2.2000000000000002</v>
      </c>
    </row>
    <row r="30" spans="1:11" s="1" customFormat="1" ht="11.25" customHeight="1" x14ac:dyDescent="0.2">
      <c r="A30" s="200">
        <v>1</v>
      </c>
      <c r="B30" s="70" t="s">
        <v>137</v>
      </c>
      <c r="C30" s="223">
        <v>54.465884000000003</v>
      </c>
      <c r="D30" s="223">
        <v>59.982152999999997</v>
      </c>
      <c r="E30" s="237">
        <v>10.1</v>
      </c>
      <c r="F30" s="223">
        <v>135.21346800000001</v>
      </c>
      <c r="G30" s="223">
        <v>188.467704</v>
      </c>
      <c r="H30" s="237">
        <v>39.4</v>
      </c>
      <c r="I30" s="223">
        <v>615.29398300000003</v>
      </c>
      <c r="J30" s="223">
        <v>821.23895700000003</v>
      </c>
      <c r="K30" s="237">
        <v>33.5</v>
      </c>
    </row>
    <row r="31" spans="1:11" s="1" customFormat="1" ht="12" customHeight="1" x14ac:dyDescent="0.2">
      <c r="A31" s="201">
        <v>2</v>
      </c>
      <c r="B31" s="35" t="s">
        <v>142</v>
      </c>
      <c r="C31" s="223">
        <v>104.725532</v>
      </c>
      <c r="D31" s="223">
        <v>75.765180999999998</v>
      </c>
      <c r="E31" s="237">
        <v>-27.7</v>
      </c>
      <c r="F31" s="223">
        <v>287.832334</v>
      </c>
      <c r="G31" s="223">
        <v>219.10466</v>
      </c>
      <c r="H31" s="237">
        <v>-23.9</v>
      </c>
      <c r="I31" s="223">
        <v>1021.969792</v>
      </c>
      <c r="J31" s="223">
        <v>1009.531672</v>
      </c>
      <c r="K31" s="237">
        <v>-1.2</v>
      </c>
    </row>
    <row r="32" spans="1:11" s="1" customFormat="1" ht="12" customHeight="1" x14ac:dyDescent="0.2">
      <c r="A32" s="201">
        <v>3</v>
      </c>
      <c r="B32" s="35" t="s">
        <v>167</v>
      </c>
      <c r="C32" s="223">
        <v>573.36423300000001</v>
      </c>
      <c r="D32" s="223">
        <v>373.80002500000001</v>
      </c>
      <c r="E32" s="237">
        <v>-34.799999999999997</v>
      </c>
      <c r="F32" s="223">
        <v>1673.570412</v>
      </c>
      <c r="G32" s="223">
        <v>1135.6805959999999</v>
      </c>
      <c r="H32" s="237">
        <v>-32.1</v>
      </c>
      <c r="I32" s="223">
        <v>6311.3964800000003</v>
      </c>
      <c r="J32" s="223">
        <v>4347.6379630000001</v>
      </c>
      <c r="K32" s="237">
        <v>-31.1</v>
      </c>
    </row>
    <row r="33" spans="1:11" s="1" customFormat="1" ht="12" customHeight="1" x14ac:dyDescent="0.2">
      <c r="A33" s="201">
        <v>4</v>
      </c>
      <c r="B33" s="35" t="s">
        <v>140</v>
      </c>
      <c r="C33" s="223">
        <v>24.395278999999999</v>
      </c>
      <c r="D33" s="223">
        <v>22.356691999999999</v>
      </c>
      <c r="E33" s="237">
        <v>-8.4</v>
      </c>
      <c r="F33" s="223">
        <v>61.074207000000001</v>
      </c>
      <c r="G33" s="223">
        <v>72.287492</v>
      </c>
      <c r="H33" s="237">
        <v>18.399999999999999</v>
      </c>
      <c r="I33" s="223">
        <v>249.127737</v>
      </c>
      <c r="J33" s="223">
        <v>306.22709400000002</v>
      </c>
      <c r="K33" s="237">
        <v>22.9</v>
      </c>
    </row>
    <row r="34" spans="1:11" s="1" customFormat="1" ht="12" customHeight="1" x14ac:dyDescent="0.2">
      <c r="A34" s="201">
        <v>5</v>
      </c>
      <c r="B34" s="35" t="s">
        <v>157</v>
      </c>
      <c r="C34" s="223">
        <v>506.12216999999998</v>
      </c>
      <c r="D34" s="223">
        <v>463.60921200000001</v>
      </c>
      <c r="E34" s="237">
        <v>-8.4</v>
      </c>
      <c r="F34" s="223">
        <v>1379.74424</v>
      </c>
      <c r="G34" s="223">
        <v>1324.464414</v>
      </c>
      <c r="H34" s="237">
        <v>-4</v>
      </c>
      <c r="I34" s="223">
        <v>5512.8472160000001</v>
      </c>
      <c r="J34" s="223">
        <v>5796.4860470000003</v>
      </c>
      <c r="K34" s="237">
        <v>5.0999999999999996</v>
      </c>
    </row>
    <row r="35" spans="1:11" s="1" customFormat="1" ht="12" customHeight="1" x14ac:dyDescent="0.2">
      <c r="A35" s="201">
        <v>6</v>
      </c>
      <c r="B35" s="35" t="s">
        <v>141</v>
      </c>
      <c r="C35" s="223">
        <v>513.07932200000005</v>
      </c>
      <c r="D35" s="223">
        <v>484.42435599999999</v>
      </c>
      <c r="E35" s="237">
        <v>-5.6</v>
      </c>
      <c r="F35" s="223">
        <v>1411.791455</v>
      </c>
      <c r="G35" s="223">
        <v>1460.7025639999999</v>
      </c>
      <c r="H35" s="237">
        <v>3.5</v>
      </c>
      <c r="I35" s="223">
        <v>5655.7158609999997</v>
      </c>
      <c r="J35" s="223">
        <v>5983.3695420000004</v>
      </c>
      <c r="K35" s="237">
        <v>5.8</v>
      </c>
    </row>
    <row r="36" spans="1:11" s="1" customFormat="1" ht="12" customHeight="1" x14ac:dyDescent="0.2">
      <c r="A36" s="201">
        <v>7</v>
      </c>
      <c r="B36" s="35" t="s">
        <v>138</v>
      </c>
      <c r="C36" s="223">
        <v>1990.6636719999999</v>
      </c>
      <c r="D36" s="223">
        <v>1917.0700589999999</v>
      </c>
      <c r="E36" s="237">
        <v>-3.7</v>
      </c>
      <c r="F36" s="223">
        <v>5183.0811759999997</v>
      </c>
      <c r="G36" s="223">
        <v>5264.6480199999996</v>
      </c>
      <c r="H36" s="237">
        <v>1.6</v>
      </c>
      <c r="I36" s="223">
        <v>20023.652812</v>
      </c>
      <c r="J36" s="223">
        <v>20667.898850000001</v>
      </c>
      <c r="K36" s="237">
        <v>3.2</v>
      </c>
    </row>
    <row r="37" spans="1:11" s="1" customFormat="1" ht="12" customHeight="1" x14ac:dyDescent="0.2">
      <c r="A37" s="201">
        <v>8</v>
      </c>
      <c r="B37" s="35" t="s">
        <v>139</v>
      </c>
      <c r="C37" s="223">
        <v>659.88877200000002</v>
      </c>
      <c r="D37" s="223">
        <v>604.829927</v>
      </c>
      <c r="E37" s="237">
        <v>-8.3000000000000007</v>
      </c>
      <c r="F37" s="223">
        <v>1771.2985659999999</v>
      </c>
      <c r="G37" s="223">
        <v>1832.254502</v>
      </c>
      <c r="H37" s="237">
        <v>3.4</v>
      </c>
      <c r="I37" s="223">
        <v>6982.1410459999997</v>
      </c>
      <c r="J37" s="223">
        <v>7785.3213379999997</v>
      </c>
      <c r="K37" s="237">
        <v>11.5</v>
      </c>
    </row>
    <row r="38" spans="1:11" s="1" customFormat="1" ht="12" customHeight="1" x14ac:dyDescent="0.2">
      <c r="A38" s="201">
        <v>9</v>
      </c>
      <c r="B38" s="35" t="s">
        <v>168</v>
      </c>
      <c r="C38" s="223">
        <v>32.903032000000003</v>
      </c>
      <c r="D38" s="223">
        <v>39.475665999999997</v>
      </c>
      <c r="E38" s="237">
        <v>20</v>
      </c>
      <c r="F38" s="223">
        <v>96.757560999999995</v>
      </c>
      <c r="G38" s="223">
        <v>107.395056</v>
      </c>
      <c r="H38" s="237">
        <v>11</v>
      </c>
      <c r="I38" s="223">
        <v>367.29787900000002</v>
      </c>
      <c r="J38" s="223">
        <v>435.41526499999998</v>
      </c>
      <c r="K38" s="237">
        <v>18.5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169</v>
      </c>
      <c r="B40" s="101" t="s">
        <v>188</v>
      </c>
      <c r="C40" s="223">
        <v>4897.4885489999997</v>
      </c>
      <c r="D40" s="223">
        <v>4394.6921359999997</v>
      </c>
      <c r="E40" s="237">
        <v>-10.3</v>
      </c>
      <c r="F40" s="223">
        <v>13202.713315999999</v>
      </c>
      <c r="G40" s="223">
        <v>12743.138510000001</v>
      </c>
      <c r="H40" s="237">
        <v>-3.5</v>
      </c>
      <c r="I40" s="223">
        <v>51609.744552999997</v>
      </c>
      <c r="J40" s="223">
        <v>52131.069246999999</v>
      </c>
      <c r="K40" s="237">
        <v>1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170</v>
      </c>
      <c r="B42" s="101" t="s">
        <v>189</v>
      </c>
      <c r="C42" s="223">
        <v>3669.7539360000001</v>
      </c>
      <c r="D42" s="223">
        <v>3469.9335540000002</v>
      </c>
      <c r="E42" s="237">
        <v>-5.4</v>
      </c>
      <c r="F42" s="223">
        <v>9745.9154369999997</v>
      </c>
      <c r="G42" s="223">
        <v>9882.0694999999996</v>
      </c>
      <c r="H42" s="237">
        <v>1.4</v>
      </c>
      <c r="I42" s="223">
        <v>38174.356935000003</v>
      </c>
      <c r="J42" s="223">
        <v>40233.075776999998</v>
      </c>
      <c r="K42" s="237">
        <v>5.4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135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136</v>
      </c>
      <c r="C46" s="223">
        <v>1788.194487</v>
      </c>
      <c r="D46" s="223">
        <v>1690.4090630000001</v>
      </c>
      <c r="E46" s="237" t="s">
        <v>127</v>
      </c>
      <c r="F46" s="223">
        <v>5742.7450660000004</v>
      </c>
      <c r="G46" s="223">
        <v>5927.4771650000002</v>
      </c>
      <c r="H46" s="237" t="s">
        <v>127</v>
      </c>
      <c r="I46" s="223">
        <v>21193.440649</v>
      </c>
      <c r="J46" s="223">
        <v>21450.927554000002</v>
      </c>
      <c r="K46" s="237" t="s">
        <v>127</v>
      </c>
    </row>
    <row r="47" spans="1:11" s="1" customFormat="1" ht="11.25" customHeight="1" x14ac:dyDescent="0.2">
      <c r="A47" s="200">
        <v>1</v>
      </c>
      <c r="B47" s="70" t="s">
        <v>137</v>
      </c>
      <c r="C47" s="223">
        <v>85.572201000000007</v>
      </c>
      <c r="D47" s="223">
        <v>94.309059000000005</v>
      </c>
      <c r="E47" s="237" t="s">
        <v>127</v>
      </c>
      <c r="F47" s="223">
        <v>288.63870600000001</v>
      </c>
      <c r="G47" s="223">
        <v>254.213685</v>
      </c>
      <c r="H47" s="237" t="s">
        <v>127</v>
      </c>
      <c r="I47" s="223">
        <v>1143.831475</v>
      </c>
      <c r="J47" s="223">
        <v>1098.845458</v>
      </c>
      <c r="K47" s="237" t="s">
        <v>127</v>
      </c>
    </row>
    <row r="48" spans="1:11" s="1" customFormat="1" ht="12" customHeight="1" x14ac:dyDescent="0.2">
      <c r="A48" s="201">
        <v>2</v>
      </c>
      <c r="B48" s="35" t="s">
        <v>142</v>
      </c>
      <c r="C48" s="223">
        <v>382.21082200000001</v>
      </c>
      <c r="D48" s="223">
        <v>413.97999199999998</v>
      </c>
      <c r="E48" s="237" t="s">
        <v>127</v>
      </c>
      <c r="F48" s="223">
        <v>1182.6693969999999</v>
      </c>
      <c r="G48" s="223">
        <v>1376.8309420000001</v>
      </c>
      <c r="H48" s="237" t="s">
        <v>127</v>
      </c>
      <c r="I48" s="223">
        <v>4851.2309670000004</v>
      </c>
      <c r="J48" s="223">
        <v>5079.7080139999998</v>
      </c>
      <c r="K48" s="237" t="s">
        <v>127</v>
      </c>
    </row>
    <row r="49" spans="1:11" s="1" customFormat="1" ht="12" customHeight="1" x14ac:dyDescent="0.2">
      <c r="A49" s="201">
        <v>3</v>
      </c>
      <c r="B49" s="35" t="s">
        <v>167</v>
      </c>
      <c r="C49" s="223">
        <v>-475.01644700000003</v>
      </c>
      <c r="D49" s="223">
        <v>-300.65408100000002</v>
      </c>
      <c r="E49" s="237" t="s">
        <v>127</v>
      </c>
      <c r="F49" s="223">
        <v>-1395.7395180000001</v>
      </c>
      <c r="G49" s="223">
        <v>-935.81698100000006</v>
      </c>
      <c r="H49" s="237" t="s">
        <v>127</v>
      </c>
      <c r="I49" s="223">
        <v>-5064.0020160000004</v>
      </c>
      <c r="J49" s="223">
        <v>-3676.044774</v>
      </c>
      <c r="K49" s="237" t="s">
        <v>127</v>
      </c>
    </row>
    <row r="50" spans="1:11" s="1" customFormat="1" ht="12" customHeight="1" x14ac:dyDescent="0.2">
      <c r="A50" s="201">
        <v>4</v>
      </c>
      <c r="B50" s="35" t="s">
        <v>140</v>
      </c>
      <c r="C50" s="223">
        <v>-9.6352670000000007</v>
      </c>
      <c r="D50" s="223">
        <v>-6.3181219999999998</v>
      </c>
      <c r="E50" s="237" t="s">
        <v>127</v>
      </c>
      <c r="F50" s="223">
        <v>-28.314640000000001</v>
      </c>
      <c r="G50" s="223">
        <v>-21.655833999999999</v>
      </c>
      <c r="H50" s="237" t="s">
        <v>127</v>
      </c>
      <c r="I50" s="223">
        <v>-108.525594</v>
      </c>
      <c r="J50" s="223">
        <v>-153.30917400000001</v>
      </c>
      <c r="K50" s="237" t="s">
        <v>127</v>
      </c>
    </row>
    <row r="51" spans="1:11" s="1" customFormat="1" ht="12" customHeight="1" x14ac:dyDescent="0.2">
      <c r="A51" s="201">
        <v>5</v>
      </c>
      <c r="B51" s="35" t="s">
        <v>157</v>
      </c>
      <c r="C51" s="223">
        <v>-265.635379</v>
      </c>
      <c r="D51" s="223">
        <v>-249.237774</v>
      </c>
      <c r="E51" s="237" t="s">
        <v>127</v>
      </c>
      <c r="F51" s="223">
        <v>-694.55875800000001</v>
      </c>
      <c r="G51" s="223">
        <v>-685.47083399999997</v>
      </c>
      <c r="H51" s="237" t="s">
        <v>127</v>
      </c>
      <c r="I51" s="223">
        <v>-2865.805288</v>
      </c>
      <c r="J51" s="223">
        <v>-3197.7343259999998</v>
      </c>
      <c r="K51" s="237" t="s">
        <v>127</v>
      </c>
    </row>
    <row r="52" spans="1:11" s="1" customFormat="1" ht="12" customHeight="1" x14ac:dyDescent="0.2">
      <c r="A52" s="201">
        <v>6</v>
      </c>
      <c r="B52" s="35" t="s">
        <v>141</v>
      </c>
      <c r="C52" s="223">
        <v>-182.71428499999999</v>
      </c>
      <c r="D52" s="223">
        <v>-179.19386600000001</v>
      </c>
      <c r="E52" s="237" t="s">
        <v>127</v>
      </c>
      <c r="F52" s="223">
        <v>-463.00426800000002</v>
      </c>
      <c r="G52" s="223">
        <v>-567.47261100000003</v>
      </c>
      <c r="H52" s="237" t="s">
        <v>127</v>
      </c>
      <c r="I52" s="223">
        <v>-1961.782665</v>
      </c>
      <c r="J52" s="223">
        <v>-2424.6688330000002</v>
      </c>
      <c r="K52" s="237" t="s">
        <v>127</v>
      </c>
    </row>
    <row r="53" spans="1:11" s="1" customFormat="1" ht="12" customHeight="1" x14ac:dyDescent="0.2">
      <c r="A53" s="201">
        <v>7</v>
      </c>
      <c r="B53" s="35" t="s">
        <v>138</v>
      </c>
      <c r="C53" s="223">
        <v>-1715.995097</v>
      </c>
      <c r="D53" s="223">
        <v>-1582.3024789999999</v>
      </c>
      <c r="E53" s="237" t="s">
        <v>127</v>
      </c>
      <c r="F53" s="223">
        <v>-4329.7295910000003</v>
      </c>
      <c r="G53" s="223">
        <v>-4354.6078950000001</v>
      </c>
      <c r="H53" s="237" t="s">
        <v>127</v>
      </c>
      <c r="I53" s="223">
        <v>-16595.886359</v>
      </c>
      <c r="J53" s="223">
        <v>-16988.064611999998</v>
      </c>
      <c r="K53" s="237" t="s">
        <v>127</v>
      </c>
    </row>
    <row r="54" spans="1:11" s="1" customFormat="1" ht="12" customHeight="1" x14ac:dyDescent="0.2">
      <c r="A54" s="201">
        <v>8</v>
      </c>
      <c r="B54" s="35" t="s">
        <v>139</v>
      </c>
      <c r="C54" s="223">
        <v>-481.65113300000002</v>
      </c>
      <c r="D54" s="223">
        <v>-424.59132899999997</v>
      </c>
      <c r="E54" s="237" t="s">
        <v>127</v>
      </c>
      <c r="F54" s="223">
        <v>-1262.971376</v>
      </c>
      <c r="G54" s="223">
        <v>-1328.5825030000001</v>
      </c>
      <c r="H54" s="237" t="s">
        <v>127</v>
      </c>
      <c r="I54" s="223">
        <v>-5034.0889909999996</v>
      </c>
      <c r="J54" s="223">
        <v>-5752.2687509999996</v>
      </c>
      <c r="K54" s="237" t="s">
        <v>127</v>
      </c>
    </row>
    <row r="55" spans="1:11" s="1" customFormat="1" ht="12" customHeight="1" x14ac:dyDescent="0.2">
      <c r="A55" s="201">
        <v>9</v>
      </c>
      <c r="B55" s="35" t="s">
        <v>168</v>
      </c>
      <c r="C55" s="223">
        <v>145.72846799999999</v>
      </c>
      <c r="D55" s="223">
        <v>111.08967</v>
      </c>
      <c r="E55" s="237" t="s">
        <v>127</v>
      </c>
      <c r="F55" s="223">
        <v>427.87127199999998</v>
      </c>
      <c r="G55" s="223">
        <v>358.55780499999997</v>
      </c>
      <c r="H55" s="237" t="s">
        <v>127</v>
      </c>
      <c r="I55" s="223">
        <v>1708.706226</v>
      </c>
      <c r="J55" s="223">
        <v>1548.7412890000001</v>
      </c>
      <c r="K55" s="237" t="s">
        <v>127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169</v>
      </c>
      <c r="B57" s="101" t="s">
        <v>188</v>
      </c>
      <c r="C57" s="223">
        <v>-728.94163000000003</v>
      </c>
      <c r="D57" s="223">
        <v>-432.50986699999999</v>
      </c>
      <c r="E57" s="237" t="s">
        <v>127</v>
      </c>
      <c r="F57" s="223">
        <v>-532.39371000000006</v>
      </c>
      <c r="G57" s="223">
        <v>23.472939</v>
      </c>
      <c r="H57" s="237" t="s">
        <v>127</v>
      </c>
      <c r="I57" s="223">
        <v>-2732.8815960000002</v>
      </c>
      <c r="J57" s="223">
        <v>-3013.8681550000001</v>
      </c>
      <c r="K57" s="237" t="s">
        <v>127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170</v>
      </c>
      <c r="B59" s="101" t="s">
        <v>189</v>
      </c>
      <c r="C59" s="223">
        <v>-2645.9958940000001</v>
      </c>
      <c r="D59" s="223">
        <v>-2435.3254480000001</v>
      </c>
      <c r="E59" s="237" t="s">
        <v>127</v>
      </c>
      <c r="F59" s="223">
        <v>-6750.2639929999996</v>
      </c>
      <c r="G59" s="223">
        <v>-6936.1338429999996</v>
      </c>
      <c r="H59" s="237" t="s">
        <v>127</v>
      </c>
      <c r="I59" s="223">
        <v>-26457.563302999999</v>
      </c>
      <c r="J59" s="223">
        <v>-28362.736521999999</v>
      </c>
      <c r="K59" s="237" t="s">
        <v>127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258</v>
      </c>
      <c r="F62" s="38"/>
      <c r="G62" s="38"/>
    </row>
    <row r="63" spans="1:11" s="375" customFormat="1" ht="11.25" customHeight="1" x14ac:dyDescent="0.2">
      <c r="A63" s="203" t="s">
        <v>259</v>
      </c>
      <c r="F63" s="38"/>
      <c r="G63" s="38"/>
    </row>
    <row r="64" spans="1:11" s="375" customFormat="1" ht="11.25" customHeight="1" x14ac:dyDescent="0.2">
      <c r="A64" s="56" t="s">
        <v>204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235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236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237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238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239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240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6" t="s">
        <v>72</v>
      </c>
    </row>
    <row r="73" spans="1:11" s="375" customFormat="1" ht="11.25" customHeight="1" x14ac:dyDescent="0.2">
      <c r="A73" s="260" t="s">
        <v>241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60" t="s">
        <v>252</v>
      </c>
    </row>
  </sheetData>
  <mergeCells count="2">
    <mergeCell ref="B5:B8"/>
    <mergeCell ref="A5:A8"/>
  </mergeCells>
  <phoneticPr fontId="4" type="noConversion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67"/>
  <sheetViews>
    <sheetView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7" t="s">
        <v>247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179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4"/>
      <c r="B6" s="524"/>
      <c r="C6" s="609"/>
      <c r="D6" s="610" t="s">
        <v>289</v>
      </c>
      <c r="E6" s="611"/>
      <c r="F6" s="610" t="s">
        <v>290</v>
      </c>
      <c r="G6" s="611"/>
      <c r="H6" s="610" t="s">
        <v>291</v>
      </c>
      <c r="I6" s="611"/>
      <c r="J6" s="610" t="s">
        <v>292</v>
      </c>
      <c r="K6" s="611"/>
      <c r="L6" s="610" t="s">
        <v>293</v>
      </c>
      <c r="M6" s="611"/>
      <c r="N6" s="610" t="s">
        <v>294</v>
      </c>
      <c r="O6" s="611"/>
      <c r="P6" s="610" t="s">
        <v>295</v>
      </c>
      <c r="Q6" s="611"/>
      <c r="R6" s="610" t="s">
        <v>296</v>
      </c>
      <c r="S6" s="611"/>
      <c r="T6" s="610" t="s">
        <v>297</v>
      </c>
      <c r="U6" s="611"/>
      <c r="V6" s="610" t="s">
        <v>286</v>
      </c>
      <c r="W6" s="611"/>
      <c r="X6" s="541" t="s">
        <v>82</v>
      </c>
      <c r="Y6" s="541"/>
    </row>
    <row r="7" spans="1:25" ht="11.25" customHeight="1" x14ac:dyDescent="0.2">
      <c r="A7" s="613" t="s">
        <v>83</v>
      </c>
      <c r="B7" s="613"/>
      <c r="C7" s="613"/>
      <c r="D7" s="614" t="s">
        <v>298</v>
      </c>
      <c r="E7" s="615"/>
      <c r="F7" s="616">
        <v>2</v>
      </c>
      <c r="G7" s="617"/>
      <c r="H7" s="616">
        <v>44</v>
      </c>
      <c r="I7" s="617"/>
      <c r="J7" s="616">
        <v>2709</v>
      </c>
      <c r="K7" s="617"/>
      <c r="L7" s="614">
        <v>84</v>
      </c>
      <c r="M7" s="615"/>
      <c r="N7" s="616" t="s">
        <v>299</v>
      </c>
      <c r="O7" s="617"/>
      <c r="P7" s="616">
        <v>3</v>
      </c>
      <c r="Q7" s="617"/>
      <c r="R7" s="614">
        <v>76</v>
      </c>
      <c r="S7" s="615"/>
      <c r="T7" s="616">
        <v>2204</v>
      </c>
      <c r="U7" s="617"/>
      <c r="V7" s="616">
        <v>85</v>
      </c>
      <c r="W7" s="617"/>
      <c r="X7" s="612" t="s">
        <v>17</v>
      </c>
      <c r="Y7" s="612"/>
    </row>
    <row r="8" spans="1:25" ht="18.75" customHeight="1" x14ac:dyDescent="0.2">
      <c r="A8" s="501" t="s">
        <v>201</v>
      </c>
      <c r="B8" s="501"/>
      <c r="C8" s="620"/>
      <c r="D8" s="618" t="s">
        <v>300</v>
      </c>
      <c r="E8" s="621"/>
      <c r="F8" s="618" t="s">
        <v>301</v>
      </c>
      <c r="G8" s="621"/>
      <c r="H8" s="618" t="s">
        <v>302</v>
      </c>
      <c r="I8" s="621"/>
      <c r="J8" s="618" t="s">
        <v>303</v>
      </c>
      <c r="K8" s="621"/>
      <c r="L8" s="618" t="s">
        <v>304</v>
      </c>
      <c r="M8" s="621"/>
      <c r="N8" s="618" t="s">
        <v>305</v>
      </c>
      <c r="O8" s="621"/>
      <c r="P8" s="618" t="s">
        <v>306</v>
      </c>
      <c r="Q8" s="621"/>
      <c r="R8" s="618" t="s">
        <v>307</v>
      </c>
      <c r="S8" s="621"/>
      <c r="T8" s="618" t="s">
        <v>308</v>
      </c>
      <c r="U8" s="621"/>
      <c r="V8" s="618" t="s">
        <v>309</v>
      </c>
      <c r="W8" s="621"/>
      <c r="X8" s="618" t="s">
        <v>274</v>
      </c>
      <c r="Y8" s="619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158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435</v>
      </c>
      <c r="B12" s="197" t="s">
        <v>446</v>
      </c>
      <c r="C12" s="300"/>
      <c r="D12" s="362">
        <v>944276004.29999995</v>
      </c>
      <c r="E12" s="361"/>
      <c r="F12" s="362">
        <v>557368622.20000005</v>
      </c>
      <c r="G12" s="362"/>
      <c r="H12" s="362">
        <v>268702536.39999998</v>
      </c>
      <c r="I12" s="362"/>
      <c r="J12" s="362">
        <v>31798783</v>
      </c>
      <c r="K12" s="362"/>
      <c r="L12" s="362">
        <v>149582661.09999999</v>
      </c>
      <c r="M12" s="362"/>
      <c r="N12" s="362">
        <v>192274935.40000001</v>
      </c>
      <c r="O12" s="362"/>
      <c r="P12" s="362">
        <v>114258610.09999999</v>
      </c>
      <c r="Q12" s="362"/>
      <c r="R12" s="362">
        <v>81682815</v>
      </c>
      <c r="S12" s="362"/>
      <c r="T12" s="362">
        <v>138232744.09999999</v>
      </c>
      <c r="U12" s="362"/>
      <c r="V12" s="362">
        <v>87529659.670000002</v>
      </c>
      <c r="W12" s="362"/>
      <c r="X12" s="362">
        <v>4041989103</v>
      </c>
      <c r="Y12" s="161"/>
    </row>
    <row r="13" spans="1:25" ht="11.25" customHeight="1" x14ac:dyDescent="0.2">
      <c r="A13" s="197"/>
      <c r="B13" s="197" t="s">
        <v>447</v>
      </c>
      <c r="C13" s="300"/>
      <c r="D13" s="362">
        <v>853814078.39999998</v>
      </c>
      <c r="E13" s="361"/>
      <c r="F13" s="362">
        <v>553347357.10000002</v>
      </c>
      <c r="G13" s="362"/>
      <c r="H13" s="362">
        <v>313186668.39999998</v>
      </c>
      <c r="I13" s="362"/>
      <c r="J13" s="362">
        <v>65984206</v>
      </c>
      <c r="K13" s="362"/>
      <c r="L13" s="362">
        <v>138562243.59999999</v>
      </c>
      <c r="M13" s="362"/>
      <c r="N13" s="362">
        <v>151288346.5</v>
      </c>
      <c r="O13" s="362"/>
      <c r="P13" s="362">
        <v>114391012.8</v>
      </c>
      <c r="Q13" s="362"/>
      <c r="R13" s="362">
        <v>81841593</v>
      </c>
      <c r="S13" s="362"/>
      <c r="T13" s="362">
        <v>115159890.09999999</v>
      </c>
      <c r="U13" s="362"/>
      <c r="V13" s="362">
        <v>79111795.450000003</v>
      </c>
      <c r="W13" s="362"/>
      <c r="X13" s="362">
        <v>3911552506</v>
      </c>
      <c r="Y13" s="161"/>
    </row>
    <row r="14" spans="1:25" ht="11.25" customHeight="1" x14ac:dyDescent="0.2">
      <c r="A14" s="197"/>
      <c r="B14" s="197" t="s">
        <v>448</v>
      </c>
      <c r="C14" s="300"/>
      <c r="D14" s="362">
        <v>1090156831</v>
      </c>
      <c r="E14" s="361"/>
      <c r="F14" s="362">
        <v>554105896.89999998</v>
      </c>
      <c r="G14" s="362"/>
      <c r="H14" s="362">
        <v>288890465.19999999</v>
      </c>
      <c r="I14" s="362"/>
      <c r="J14" s="362">
        <v>41680651</v>
      </c>
      <c r="K14" s="362"/>
      <c r="L14" s="362">
        <v>139205230.5</v>
      </c>
      <c r="M14" s="362"/>
      <c r="N14" s="362">
        <v>155038676.5</v>
      </c>
      <c r="O14" s="362"/>
      <c r="P14" s="362">
        <v>118084199.3</v>
      </c>
      <c r="Q14" s="362"/>
      <c r="R14" s="362">
        <v>96129734</v>
      </c>
      <c r="S14" s="362"/>
      <c r="T14" s="362">
        <v>128386440.7</v>
      </c>
      <c r="U14" s="362"/>
      <c r="V14" s="362">
        <v>82818248.939999998</v>
      </c>
      <c r="W14" s="362"/>
      <c r="X14" s="362">
        <v>4167328342</v>
      </c>
      <c r="Y14" s="161"/>
    </row>
    <row r="15" spans="1:25" ht="11.25" customHeight="1" x14ac:dyDescent="0.2">
      <c r="A15" s="197"/>
      <c r="B15" s="197" t="s">
        <v>449</v>
      </c>
      <c r="C15" s="342"/>
      <c r="D15" s="362">
        <v>952304444.60000002</v>
      </c>
      <c r="E15" s="361"/>
      <c r="F15" s="362">
        <v>494470519.19999999</v>
      </c>
      <c r="G15" s="362"/>
      <c r="H15" s="362">
        <v>291146634.5</v>
      </c>
      <c r="I15" s="362"/>
      <c r="J15" s="362">
        <v>83170116</v>
      </c>
      <c r="K15" s="362"/>
      <c r="L15" s="362">
        <v>137258823</v>
      </c>
      <c r="M15" s="362"/>
      <c r="N15" s="362">
        <v>185521466.69999999</v>
      </c>
      <c r="O15" s="362"/>
      <c r="P15" s="362">
        <v>110691602</v>
      </c>
      <c r="Q15" s="362"/>
      <c r="R15" s="362">
        <v>88132990</v>
      </c>
      <c r="S15" s="362"/>
      <c r="T15" s="362">
        <v>123992702.3</v>
      </c>
      <c r="U15" s="362"/>
      <c r="V15" s="362">
        <v>82791201.290000007</v>
      </c>
      <c r="W15" s="362"/>
      <c r="X15" s="362">
        <v>4007485377</v>
      </c>
      <c r="Y15" s="161"/>
    </row>
    <row r="16" spans="1:25" ht="11.25" customHeight="1" x14ac:dyDescent="0.2">
      <c r="A16" s="197"/>
      <c r="B16" s="197" t="s">
        <v>450</v>
      </c>
      <c r="C16" s="342"/>
      <c r="D16" s="362">
        <v>963442898.79999995</v>
      </c>
      <c r="E16" s="361"/>
      <c r="F16" s="362">
        <v>541317436</v>
      </c>
      <c r="G16" s="362"/>
      <c r="H16" s="362">
        <v>258948767.69999999</v>
      </c>
      <c r="I16" s="362"/>
      <c r="J16" s="362">
        <v>56646922</v>
      </c>
      <c r="K16" s="362"/>
      <c r="L16" s="362">
        <v>138182608.5</v>
      </c>
      <c r="M16" s="362"/>
      <c r="N16" s="362">
        <v>187910429</v>
      </c>
      <c r="O16" s="362"/>
      <c r="P16" s="362">
        <v>120758852.7</v>
      </c>
      <c r="Q16" s="362"/>
      <c r="R16" s="362">
        <v>84616835</v>
      </c>
      <c r="S16" s="362"/>
      <c r="T16" s="362">
        <v>132951239.5</v>
      </c>
      <c r="U16" s="362"/>
      <c r="V16" s="362">
        <v>92177820.379999995</v>
      </c>
      <c r="W16" s="362"/>
      <c r="X16" s="362">
        <v>4159489722</v>
      </c>
      <c r="Y16" s="161"/>
    </row>
    <row r="17" spans="1:25" ht="11.25" customHeight="1" x14ac:dyDescent="0.2">
      <c r="A17" s="197"/>
      <c r="B17" s="197" t="s">
        <v>451</v>
      </c>
      <c r="C17" s="342"/>
      <c r="D17" s="362">
        <v>913651654.5</v>
      </c>
      <c r="E17" s="361"/>
      <c r="F17" s="362">
        <v>564366313.89999998</v>
      </c>
      <c r="G17" s="362"/>
      <c r="H17" s="362">
        <v>300991796.10000002</v>
      </c>
      <c r="I17" s="362"/>
      <c r="J17" s="362">
        <v>97414551</v>
      </c>
      <c r="K17" s="362"/>
      <c r="L17" s="362">
        <v>136760769.59999999</v>
      </c>
      <c r="M17" s="362"/>
      <c r="N17" s="362">
        <v>187534159.90000001</v>
      </c>
      <c r="O17" s="362"/>
      <c r="P17" s="362">
        <v>123324379.3</v>
      </c>
      <c r="Q17" s="362"/>
      <c r="R17" s="362">
        <v>97359274</v>
      </c>
      <c r="S17" s="362"/>
      <c r="T17" s="362">
        <v>119242752.7</v>
      </c>
      <c r="U17" s="362"/>
      <c r="V17" s="362">
        <v>86656641.659999996</v>
      </c>
      <c r="W17" s="362"/>
      <c r="X17" s="362">
        <v>3956381026</v>
      </c>
      <c r="Y17" s="161"/>
    </row>
    <row r="18" spans="1:25" ht="11.25" customHeight="1" x14ac:dyDescent="0.2">
      <c r="A18" s="197"/>
      <c r="B18" s="197" t="s">
        <v>440</v>
      </c>
      <c r="C18" s="342"/>
      <c r="D18" s="362">
        <v>1068428806</v>
      </c>
      <c r="E18" s="361"/>
      <c r="F18" s="362">
        <v>596344120.5</v>
      </c>
      <c r="G18" s="362"/>
      <c r="H18" s="362">
        <v>297950567.69999999</v>
      </c>
      <c r="I18" s="362"/>
      <c r="J18" s="362">
        <v>81770567</v>
      </c>
      <c r="K18" s="362"/>
      <c r="L18" s="362">
        <v>139612329.69999999</v>
      </c>
      <c r="M18" s="362"/>
      <c r="N18" s="362">
        <v>214702104.5</v>
      </c>
      <c r="O18" s="362"/>
      <c r="P18" s="362">
        <v>135354223.40000001</v>
      </c>
      <c r="Q18" s="362"/>
      <c r="R18" s="362">
        <v>85952650</v>
      </c>
      <c r="S18" s="362"/>
      <c r="T18" s="362">
        <v>118248910.40000001</v>
      </c>
      <c r="U18" s="362"/>
      <c r="V18" s="362">
        <v>88278608.510000005</v>
      </c>
      <c r="W18" s="362"/>
      <c r="X18" s="362">
        <v>4195651203</v>
      </c>
      <c r="Y18" s="161"/>
    </row>
    <row r="19" spans="1:25" ht="11.25" customHeight="1" x14ac:dyDescent="0.2">
      <c r="A19" s="197"/>
      <c r="B19" s="197" t="s">
        <v>441</v>
      </c>
      <c r="C19" s="342"/>
      <c r="D19" s="362">
        <v>1062324762</v>
      </c>
      <c r="E19" s="361"/>
      <c r="F19" s="362">
        <v>646171101</v>
      </c>
      <c r="G19" s="362"/>
      <c r="H19" s="362">
        <v>292009399</v>
      </c>
      <c r="I19" s="362"/>
      <c r="J19" s="362">
        <v>35895111</v>
      </c>
      <c r="K19" s="362"/>
      <c r="L19" s="362">
        <v>147241263.09999999</v>
      </c>
      <c r="M19" s="362"/>
      <c r="N19" s="362">
        <v>222442122.30000001</v>
      </c>
      <c r="O19" s="362"/>
      <c r="P19" s="362">
        <v>125985209.59999999</v>
      </c>
      <c r="Q19" s="362"/>
      <c r="R19" s="362">
        <v>84187331</v>
      </c>
      <c r="S19" s="362"/>
      <c r="T19" s="362">
        <v>129896400.90000001</v>
      </c>
      <c r="U19" s="362"/>
      <c r="V19" s="362">
        <v>89766026.310000002</v>
      </c>
      <c r="W19" s="362"/>
      <c r="X19" s="362">
        <v>4419319759</v>
      </c>
      <c r="Y19" s="161"/>
    </row>
    <row r="20" spans="1:25" ht="11.25" customHeight="1" x14ac:dyDescent="0.2">
      <c r="A20" s="197"/>
      <c r="B20" s="197" t="s">
        <v>442</v>
      </c>
      <c r="C20" s="342"/>
      <c r="D20" s="362">
        <v>902002159.70000005</v>
      </c>
      <c r="E20" s="361"/>
      <c r="F20" s="362">
        <v>633289653.70000005</v>
      </c>
      <c r="G20" s="362"/>
      <c r="H20" s="362">
        <v>305223526.60000002</v>
      </c>
      <c r="I20" s="362"/>
      <c r="J20" s="362">
        <v>66604340</v>
      </c>
      <c r="K20" s="362"/>
      <c r="L20" s="362">
        <v>165501942.90000001</v>
      </c>
      <c r="M20" s="362"/>
      <c r="N20" s="362">
        <v>183919744.80000001</v>
      </c>
      <c r="O20" s="362"/>
      <c r="P20" s="362">
        <v>117712289.90000001</v>
      </c>
      <c r="Q20" s="362"/>
      <c r="R20" s="362">
        <v>85091322</v>
      </c>
      <c r="S20" s="362"/>
      <c r="T20" s="362">
        <v>125804143.59999999</v>
      </c>
      <c r="U20" s="362"/>
      <c r="V20" s="362">
        <v>100238936.40000001</v>
      </c>
      <c r="W20" s="362"/>
      <c r="X20" s="362">
        <v>4024856952</v>
      </c>
      <c r="Y20" s="161"/>
    </row>
    <row r="21" spans="1:25" ht="11.25" customHeight="1" x14ac:dyDescent="0.2">
      <c r="A21" s="197"/>
      <c r="B21" s="197" t="s">
        <v>443</v>
      </c>
      <c r="C21" s="342"/>
      <c r="D21" s="362">
        <v>872265941.79999995</v>
      </c>
      <c r="E21" s="361"/>
      <c r="F21" s="362">
        <v>604508078</v>
      </c>
      <c r="G21" s="362"/>
      <c r="H21" s="362">
        <v>274211606.89999998</v>
      </c>
      <c r="I21" s="362"/>
      <c r="J21" s="362">
        <v>61232222</v>
      </c>
      <c r="K21" s="362"/>
      <c r="L21" s="362">
        <v>139289908.90000001</v>
      </c>
      <c r="M21" s="362"/>
      <c r="N21" s="362">
        <v>210147477.80000001</v>
      </c>
      <c r="O21" s="362"/>
      <c r="P21" s="362">
        <v>104475914.8</v>
      </c>
      <c r="Q21" s="362"/>
      <c r="R21" s="362">
        <v>82361558</v>
      </c>
      <c r="S21" s="362"/>
      <c r="T21" s="362">
        <v>129553772.40000001</v>
      </c>
      <c r="U21" s="362"/>
      <c r="V21" s="362">
        <v>95893649.739999995</v>
      </c>
      <c r="W21" s="362"/>
      <c r="X21" s="362">
        <v>3994979870</v>
      </c>
      <c r="Y21" s="161"/>
    </row>
    <row r="22" spans="1:25" ht="11.25" customHeight="1" x14ac:dyDescent="0.2">
      <c r="A22" s="197"/>
      <c r="B22" s="197" t="s">
        <v>444</v>
      </c>
      <c r="C22" s="342"/>
      <c r="D22" s="362">
        <v>965282282.39999998</v>
      </c>
      <c r="E22" s="361"/>
      <c r="F22" s="362">
        <v>631640466.39999998</v>
      </c>
      <c r="G22" s="362"/>
      <c r="H22" s="362">
        <v>282115721.69999999</v>
      </c>
      <c r="I22" s="362"/>
      <c r="J22" s="362">
        <v>20339046</v>
      </c>
      <c r="K22" s="362"/>
      <c r="L22" s="362">
        <v>132478962.7</v>
      </c>
      <c r="M22" s="362"/>
      <c r="N22" s="362">
        <v>202946044.90000001</v>
      </c>
      <c r="O22" s="362"/>
      <c r="P22" s="362">
        <v>127366987.7</v>
      </c>
      <c r="Q22" s="362"/>
      <c r="R22" s="362">
        <v>72142029</v>
      </c>
      <c r="S22" s="362"/>
      <c r="T22" s="362">
        <v>128730256.40000001</v>
      </c>
      <c r="U22" s="362"/>
      <c r="V22" s="362">
        <v>86880286.269999996</v>
      </c>
      <c r="W22" s="362"/>
      <c r="X22" s="362">
        <v>4117225390</v>
      </c>
      <c r="Y22" s="161"/>
    </row>
    <row r="23" spans="1:25" ht="11.25" customHeight="1" x14ac:dyDescent="0.2">
      <c r="A23" s="197"/>
      <c r="B23" s="197" t="s">
        <v>445</v>
      </c>
      <c r="C23" s="342"/>
      <c r="D23" s="362">
        <v>960593567.29999995</v>
      </c>
      <c r="E23" s="361"/>
      <c r="F23" s="362">
        <v>554974449.70000005</v>
      </c>
      <c r="G23" s="362"/>
      <c r="H23" s="362">
        <v>338157431.60000002</v>
      </c>
      <c r="I23" s="362"/>
      <c r="J23" s="362">
        <v>79407892</v>
      </c>
      <c r="K23" s="362"/>
      <c r="L23" s="362">
        <v>138883794.19999999</v>
      </c>
      <c r="M23" s="362"/>
      <c r="N23" s="362">
        <v>159268385.30000001</v>
      </c>
      <c r="O23" s="362"/>
      <c r="P23" s="362">
        <v>141681392.80000001</v>
      </c>
      <c r="Q23" s="362"/>
      <c r="R23" s="362">
        <v>99084414</v>
      </c>
      <c r="S23" s="362"/>
      <c r="T23" s="362">
        <v>140629489.40000001</v>
      </c>
      <c r="U23" s="362"/>
      <c r="V23" s="362">
        <v>94496427.469999999</v>
      </c>
      <c r="W23" s="362"/>
      <c r="X23" s="362">
        <v>4005826255</v>
      </c>
      <c r="Y23" s="161"/>
    </row>
    <row r="24" spans="1:25" ht="11.25" customHeight="1" x14ac:dyDescent="0.2">
      <c r="A24" s="197"/>
      <c r="B24" s="197"/>
      <c r="C24" s="342"/>
      <c r="D24" s="362"/>
      <c r="E24" s="361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61"/>
    </row>
    <row r="25" spans="1:25" ht="11.25" customHeight="1" x14ac:dyDescent="0.2">
      <c r="A25" s="197" t="s">
        <v>436</v>
      </c>
      <c r="B25" s="197" t="s">
        <v>446</v>
      </c>
      <c r="C25" s="342"/>
      <c r="D25" s="362">
        <v>975450560.70000005</v>
      </c>
      <c r="E25" s="361"/>
      <c r="F25" s="362">
        <v>545019381</v>
      </c>
      <c r="G25" s="362"/>
      <c r="H25" s="362">
        <v>326261464.80000001</v>
      </c>
      <c r="I25" s="362"/>
      <c r="J25" s="362">
        <v>29097740</v>
      </c>
      <c r="K25" s="362"/>
      <c r="L25" s="362">
        <v>136873796.40000001</v>
      </c>
      <c r="M25" s="362"/>
      <c r="N25" s="362">
        <v>254328691</v>
      </c>
      <c r="O25" s="362"/>
      <c r="P25" s="362">
        <v>133032672.3</v>
      </c>
      <c r="Q25" s="362"/>
      <c r="R25" s="362">
        <v>74792961</v>
      </c>
      <c r="S25" s="362"/>
      <c r="T25" s="362">
        <v>133153994</v>
      </c>
      <c r="U25" s="362"/>
      <c r="V25" s="362">
        <v>90465550.030000001</v>
      </c>
      <c r="W25" s="362"/>
      <c r="X25" s="362">
        <v>4479082951</v>
      </c>
      <c r="Y25" s="161"/>
    </row>
    <row r="26" spans="1:25" ht="11.25" customHeight="1" x14ac:dyDescent="0.2">
      <c r="A26" s="197"/>
      <c r="B26" s="197" t="s">
        <v>447</v>
      </c>
      <c r="C26" s="342"/>
      <c r="D26" s="362">
        <v>923313166.5</v>
      </c>
      <c r="E26" s="361"/>
      <c r="F26" s="362">
        <v>505204126.60000002</v>
      </c>
      <c r="G26" s="362"/>
      <c r="H26" s="362">
        <v>327284279.60000002</v>
      </c>
      <c r="I26" s="362"/>
      <c r="J26" s="362">
        <v>19065258</v>
      </c>
      <c r="K26" s="362"/>
      <c r="L26" s="362">
        <v>149242264.69999999</v>
      </c>
      <c r="M26" s="362"/>
      <c r="N26" s="362">
        <v>141160948.40000001</v>
      </c>
      <c r="O26" s="362"/>
      <c r="P26" s="362">
        <v>140245166.09999999</v>
      </c>
      <c r="Q26" s="362"/>
      <c r="R26" s="362">
        <v>82428131</v>
      </c>
      <c r="S26" s="362"/>
      <c r="T26" s="362">
        <v>153790918.80000001</v>
      </c>
      <c r="U26" s="362"/>
      <c r="V26" s="362">
        <v>93342608.329999998</v>
      </c>
      <c r="W26" s="362"/>
      <c r="X26" s="362">
        <v>4124713948</v>
      </c>
      <c r="Y26" s="161"/>
    </row>
    <row r="27" spans="1:25" ht="11.25" customHeight="1" x14ac:dyDescent="0.2">
      <c r="A27" s="197"/>
      <c r="B27" s="197" t="s">
        <v>448</v>
      </c>
      <c r="C27" s="342"/>
      <c r="D27" s="362">
        <v>772422182.79999995</v>
      </c>
      <c r="E27" s="361"/>
      <c r="F27" s="362">
        <v>437500642.80000001</v>
      </c>
      <c r="G27" s="362"/>
      <c r="H27" s="362">
        <v>304573700.80000001</v>
      </c>
      <c r="I27" s="362"/>
      <c r="J27" s="362">
        <v>21869985</v>
      </c>
      <c r="K27" s="362"/>
      <c r="L27" s="362">
        <v>136315330.69999999</v>
      </c>
      <c r="M27" s="362"/>
      <c r="N27" s="362">
        <v>216495589.19999999</v>
      </c>
      <c r="O27" s="362"/>
      <c r="P27" s="362">
        <v>145505586.59999999</v>
      </c>
      <c r="Q27" s="362"/>
      <c r="R27" s="362">
        <v>81691996</v>
      </c>
      <c r="S27" s="362"/>
      <c r="T27" s="362">
        <v>124358672.8</v>
      </c>
      <c r="U27" s="362"/>
      <c r="V27" s="362">
        <v>86552993.480000004</v>
      </c>
      <c r="W27" s="362"/>
      <c r="X27" s="362">
        <v>3416592034</v>
      </c>
      <c r="Y27" s="161"/>
    </row>
    <row r="28" spans="1:25" ht="11.25" customHeight="1" x14ac:dyDescent="0.2">
      <c r="A28" s="197"/>
      <c r="B28" s="197" t="s">
        <v>449</v>
      </c>
      <c r="C28" s="342"/>
      <c r="D28" s="362">
        <v>889772350.79999995</v>
      </c>
      <c r="E28" s="361"/>
      <c r="F28" s="362">
        <v>526726534.10000002</v>
      </c>
      <c r="G28" s="362"/>
      <c r="H28" s="362">
        <v>331761632.30000001</v>
      </c>
      <c r="I28" s="362"/>
      <c r="J28" s="362">
        <v>52250363</v>
      </c>
      <c r="K28" s="362"/>
      <c r="L28" s="362">
        <v>160324768.59999999</v>
      </c>
      <c r="M28" s="362"/>
      <c r="N28" s="362">
        <v>221412198</v>
      </c>
      <c r="O28" s="362"/>
      <c r="P28" s="362">
        <v>146836241.30000001</v>
      </c>
      <c r="Q28" s="362"/>
      <c r="R28" s="362">
        <v>73703398</v>
      </c>
      <c r="S28" s="362"/>
      <c r="T28" s="362">
        <v>125391774.7</v>
      </c>
      <c r="U28" s="362"/>
      <c r="V28" s="362">
        <v>81310872.640000001</v>
      </c>
      <c r="W28" s="362"/>
      <c r="X28" s="362">
        <v>4248207556</v>
      </c>
      <c r="Y28" s="161"/>
    </row>
    <row r="29" spans="1:25" ht="11.25" customHeight="1" x14ac:dyDescent="0.2">
      <c r="A29" s="197"/>
      <c r="B29" s="197" t="s">
        <v>450</v>
      </c>
      <c r="C29" s="159"/>
      <c r="D29" s="362">
        <v>868970561.29999995</v>
      </c>
      <c r="E29" s="361"/>
      <c r="F29" s="362">
        <v>562412379.70000005</v>
      </c>
      <c r="G29" s="362"/>
      <c r="H29" s="362">
        <v>366496387.39999998</v>
      </c>
      <c r="I29" s="362"/>
      <c r="J29" s="362">
        <v>41848165</v>
      </c>
      <c r="K29" s="362"/>
      <c r="L29" s="362">
        <v>138511648.59999999</v>
      </c>
      <c r="M29" s="362"/>
      <c r="N29" s="362">
        <v>227739797.69999999</v>
      </c>
      <c r="O29" s="362"/>
      <c r="P29" s="362">
        <v>141744128.19999999</v>
      </c>
      <c r="Q29" s="362"/>
      <c r="R29" s="362">
        <v>87578339</v>
      </c>
      <c r="S29" s="362"/>
      <c r="T29" s="362">
        <v>131842543.5</v>
      </c>
      <c r="U29" s="362"/>
      <c r="V29" s="362">
        <v>89447548.189999998</v>
      </c>
      <c r="W29" s="362"/>
      <c r="X29" s="362">
        <v>4197405163</v>
      </c>
      <c r="Y29" s="161"/>
    </row>
    <row r="30" spans="1:25" ht="11.25" customHeight="1" x14ac:dyDescent="0.2">
      <c r="A30" s="197"/>
      <c r="B30" s="197" t="s">
        <v>451</v>
      </c>
      <c r="C30" s="342"/>
      <c r="D30" s="362">
        <v>959311030.70000005</v>
      </c>
      <c r="E30" s="361"/>
      <c r="F30" s="362">
        <v>534618912.60000002</v>
      </c>
      <c r="G30" s="362"/>
      <c r="H30" s="362">
        <v>363005393.30000001</v>
      </c>
      <c r="I30" s="362"/>
      <c r="J30" s="362">
        <v>79393419</v>
      </c>
      <c r="K30" s="362"/>
      <c r="L30" s="362">
        <v>141701983.5</v>
      </c>
      <c r="M30" s="362"/>
      <c r="N30" s="362">
        <v>242703142.69999999</v>
      </c>
      <c r="O30" s="362"/>
      <c r="P30" s="362">
        <v>127437086.40000001</v>
      </c>
      <c r="Q30" s="362"/>
      <c r="R30" s="362">
        <v>75018910</v>
      </c>
      <c r="S30" s="362"/>
      <c r="T30" s="362">
        <v>132624919.8</v>
      </c>
      <c r="U30" s="362"/>
      <c r="V30" s="362">
        <v>86884300.879999995</v>
      </c>
      <c r="W30" s="362"/>
      <c r="X30" s="362">
        <v>4159088837</v>
      </c>
      <c r="Y30" s="161"/>
    </row>
    <row r="31" spans="1:25" ht="11.25" customHeight="1" x14ac:dyDescent="0.2">
      <c r="A31" s="197"/>
      <c r="B31" s="197" t="s">
        <v>440</v>
      </c>
      <c r="C31" s="342"/>
      <c r="D31" s="362">
        <v>964731267.10000002</v>
      </c>
      <c r="E31" s="361"/>
      <c r="F31" s="362">
        <v>484736961.10000002</v>
      </c>
      <c r="G31" s="362"/>
      <c r="H31" s="362">
        <v>357475744.80000001</v>
      </c>
      <c r="I31" s="362"/>
      <c r="J31" s="362">
        <v>54364799</v>
      </c>
      <c r="K31" s="362"/>
      <c r="L31" s="362">
        <v>144164887.09999999</v>
      </c>
      <c r="M31" s="362"/>
      <c r="N31" s="362">
        <v>203633038.90000001</v>
      </c>
      <c r="O31" s="362"/>
      <c r="P31" s="362">
        <v>125911153</v>
      </c>
      <c r="Q31" s="362"/>
      <c r="R31" s="362">
        <v>84815138</v>
      </c>
      <c r="S31" s="362"/>
      <c r="T31" s="362">
        <v>130804327.3</v>
      </c>
      <c r="U31" s="362"/>
      <c r="V31" s="362">
        <v>81165097.170000002</v>
      </c>
      <c r="W31" s="362"/>
      <c r="X31" s="362">
        <v>4249334287</v>
      </c>
      <c r="Y31" s="161"/>
    </row>
    <row r="32" spans="1:25" ht="11.25" customHeight="1" x14ac:dyDescent="0.2">
      <c r="A32" s="197"/>
      <c r="B32" s="197"/>
      <c r="C32" s="342"/>
      <c r="D32" s="362"/>
      <c r="E32" s="361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435</v>
      </c>
      <c r="B36" s="197" t="s">
        <v>446</v>
      </c>
      <c r="C36" s="342"/>
      <c r="D36" s="237">
        <v>-4.9000000000000004</v>
      </c>
      <c r="E36" s="237"/>
      <c r="F36" s="237">
        <v>-3.2</v>
      </c>
      <c r="G36" s="237"/>
      <c r="H36" s="237">
        <v>-10.199999999999999</v>
      </c>
      <c r="I36" s="237"/>
      <c r="J36" s="237">
        <v>-57.6</v>
      </c>
      <c r="K36" s="237"/>
      <c r="L36" s="237">
        <v>3.4</v>
      </c>
      <c r="M36" s="237"/>
      <c r="N36" s="237">
        <v>17.2</v>
      </c>
      <c r="O36" s="237"/>
      <c r="P36" s="237">
        <v>3.4</v>
      </c>
      <c r="Q36" s="237"/>
      <c r="R36" s="237">
        <v>-14.9</v>
      </c>
      <c r="S36" s="237"/>
      <c r="T36" s="237">
        <v>20.100000000000001</v>
      </c>
      <c r="U36" s="237"/>
      <c r="V36" s="237">
        <v>3.1</v>
      </c>
      <c r="W36" s="237"/>
      <c r="X36" s="237">
        <v>0.6</v>
      </c>
      <c r="Y36" s="124"/>
    </row>
    <row r="37" spans="1:25" ht="11.25" customHeight="1" x14ac:dyDescent="0.2">
      <c r="A37" s="197"/>
      <c r="B37" s="197" t="s">
        <v>447</v>
      </c>
      <c r="C37" s="342"/>
      <c r="D37" s="237">
        <v>-9.6</v>
      </c>
      <c r="E37" s="237"/>
      <c r="F37" s="237">
        <v>-0.7</v>
      </c>
      <c r="G37" s="237"/>
      <c r="H37" s="237">
        <v>16.600000000000001</v>
      </c>
      <c r="I37" s="237"/>
      <c r="J37" s="237">
        <v>107.5</v>
      </c>
      <c r="K37" s="237"/>
      <c r="L37" s="237">
        <v>-7.4</v>
      </c>
      <c r="M37" s="237"/>
      <c r="N37" s="237">
        <v>-21.3</v>
      </c>
      <c r="O37" s="237"/>
      <c r="P37" s="237">
        <v>0.1</v>
      </c>
      <c r="Q37" s="237"/>
      <c r="R37" s="237">
        <v>0.2</v>
      </c>
      <c r="S37" s="237"/>
      <c r="T37" s="237">
        <v>-16.7</v>
      </c>
      <c r="U37" s="237"/>
      <c r="V37" s="237">
        <v>-9.6</v>
      </c>
      <c r="W37" s="237"/>
      <c r="X37" s="237">
        <v>-3.2</v>
      </c>
      <c r="Y37" s="124"/>
    </row>
    <row r="38" spans="1:25" ht="11.25" customHeight="1" x14ac:dyDescent="0.2">
      <c r="A38" s="197"/>
      <c r="B38" s="197" t="s">
        <v>448</v>
      </c>
      <c r="C38" s="342"/>
      <c r="D38" s="237">
        <v>27.7</v>
      </c>
      <c r="E38" s="237"/>
      <c r="F38" s="237">
        <v>0.1</v>
      </c>
      <c r="G38" s="237"/>
      <c r="H38" s="237">
        <v>-7.8</v>
      </c>
      <c r="I38" s="237"/>
      <c r="J38" s="237">
        <v>-36.799999999999997</v>
      </c>
      <c r="K38" s="237"/>
      <c r="L38" s="237">
        <v>0.5</v>
      </c>
      <c r="M38" s="237"/>
      <c r="N38" s="237">
        <v>2.5</v>
      </c>
      <c r="O38" s="237"/>
      <c r="P38" s="237">
        <v>3.2</v>
      </c>
      <c r="Q38" s="237"/>
      <c r="R38" s="237">
        <v>17.5</v>
      </c>
      <c r="S38" s="237"/>
      <c r="T38" s="237">
        <v>11.5</v>
      </c>
      <c r="U38" s="237"/>
      <c r="V38" s="237">
        <v>4.7</v>
      </c>
      <c r="W38" s="237"/>
      <c r="X38" s="237">
        <v>6.5</v>
      </c>
      <c r="Y38" s="124"/>
    </row>
    <row r="39" spans="1:25" ht="11.25" customHeight="1" x14ac:dyDescent="0.2">
      <c r="A39" s="197"/>
      <c r="B39" s="197" t="s">
        <v>449</v>
      </c>
      <c r="C39" s="342"/>
      <c r="D39" s="360">
        <v>-12.6</v>
      </c>
      <c r="E39" s="360"/>
      <c r="F39" s="360">
        <v>-10.8</v>
      </c>
      <c r="G39" s="360"/>
      <c r="H39" s="360">
        <v>0.8</v>
      </c>
      <c r="I39" s="360"/>
      <c r="J39" s="360">
        <v>99.5</v>
      </c>
      <c r="K39" s="360"/>
      <c r="L39" s="360">
        <v>-1.4</v>
      </c>
      <c r="M39" s="360"/>
      <c r="N39" s="360">
        <v>19.7</v>
      </c>
      <c r="O39" s="360"/>
      <c r="P39" s="360">
        <v>-6.3</v>
      </c>
      <c r="Q39" s="360"/>
      <c r="R39" s="360">
        <v>-8.3000000000000007</v>
      </c>
      <c r="S39" s="360"/>
      <c r="T39" s="360">
        <v>-3.4</v>
      </c>
      <c r="U39" s="360"/>
      <c r="V39" s="360">
        <v>0</v>
      </c>
      <c r="W39" s="360"/>
      <c r="X39" s="360">
        <v>-3.8</v>
      </c>
      <c r="Y39" s="124"/>
    </row>
    <row r="40" spans="1:25" ht="11.25" customHeight="1" x14ac:dyDescent="0.2">
      <c r="A40" s="197"/>
      <c r="B40" s="197" t="s">
        <v>450</v>
      </c>
      <c r="C40" s="342"/>
      <c r="D40" s="237">
        <v>1.2</v>
      </c>
      <c r="E40" s="237"/>
      <c r="F40" s="237">
        <v>9.5</v>
      </c>
      <c r="G40" s="237"/>
      <c r="H40" s="237">
        <v>-11.1</v>
      </c>
      <c r="I40" s="237"/>
      <c r="J40" s="237">
        <v>-31.9</v>
      </c>
      <c r="K40" s="237"/>
      <c r="L40" s="237">
        <v>0.7</v>
      </c>
      <c r="M40" s="237"/>
      <c r="N40" s="237">
        <v>1.3</v>
      </c>
      <c r="O40" s="237"/>
      <c r="P40" s="237">
        <v>9.1</v>
      </c>
      <c r="Q40" s="237"/>
      <c r="R40" s="237">
        <v>-4</v>
      </c>
      <c r="S40" s="237"/>
      <c r="T40" s="237">
        <v>7.2</v>
      </c>
      <c r="U40" s="237"/>
      <c r="V40" s="237">
        <v>11.3</v>
      </c>
      <c r="W40" s="237"/>
      <c r="X40" s="237">
        <v>3.8</v>
      </c>
      <c r="Y40" s="124"/>
    </row>
    <row r="41" spans="1:25" ht="11.25" customHeight="1" x14ac:dyDescent="0.2">
      <c r="A41" s="197"/>
      <c r="B41" s="197" t="s">
        <v>451</v>
      </c>
      <c r="C41" s="342"/>
      <c r="D41" s="237">
        <v>-5.2</v>
      </c>
      <c r="E41" s="237"/>
      <c r="F41" s="237">
        <v>4.3</v>
      </c>
      <c r="G41" s="237"/>
      <c r="H41" s="237">
        <v>16.2</v>
      </c>
      <c r="I41" s="237"/>
      <c r="J41" s="237">
        <v>72</v>
      </c>
      <c r="K41" s="237"/>
      <c r="L41" s="237">
        <v>-1</v>
      </c>
      <c r="M41" s="237"/>
      <c r="N41" s="237">
        <v>-0.2</v>
      </c>
      <c r="O41" s="237"/>
      <c r="P41" s="237">
        <v>2.1</v>
      </c>
      <c r="Q41" s="237"/>
      <c r="R41" s="237">
        <v>15.1</v>
      </c>
      <c r="S41" s="237"/>
      <c r="T41" s="237">
        <v>-10.3</v>
      </c>
      <c r="U41" s="237"/>
      <c r="V41" s="237">
        <v>-6</v>
      </c>
      <c r="W41" s="237"/>
      <c r="X41" s="237">
        <v>-4.9000000000000004</v>
      </c>
      <c r="Y41" s="124"/>
    </row>
    <row r="42" spans="1:25" ht="11.25" customHeight="1" x14ac:dyDescent="0.2">
      <c r="A42" s="197"/>
      <c r="B42" s="197" t="s">
        <v>440</v>
      </c>
      <c r="C42" s="342"/>
      <c r="D42" s="237">
        <v>16.899999999999999</v>
      </c>
      <c r="E42" s="237"/>
      <c r="F42" s="237">
        <v>5.7</v>
      </c>
      <c r="G42" s="237"/>
      <c r="H42" s="237">
        <v>-1</v>
      </c>
      <c r="I42" s="237"/>
      <c r="J42" s="237">
        <v>-16.100000000000001</v>
      </c>
      <c r="K42" s="237"/>
      <c r="L42" s="237">
        <v>2.1</v>
      </c>
      <c r="M42" s="237"/>
      <c r="N42" s="237">
        <v>14.5</v>
      </c>
      <c r="O42" s="237"/>
      <c r="P42" s="237">
        <v>9.8000000000000007</v>
      </c>
      <c r="Q42" s="237"/>
      <c r="R42" s="237">
        <v>-11.7</v>
      </c>
      <c r="S42" s="237"/>
      <c r="T42" s="237">
        <v>-0.8</v>
      </c>
      <c r="U42" s="237"/>
      <c r="V42" s="237">
        <v>1.9</v>
      </c>
      <c r="W42" s="237"/>
      <c r="X42" s="237">
        <v>6</v>
      </c>
      <c r="Y42" s="124"/>
    </row>
    <row r="43" spans="1:25" ht="11.25" customHeight="1" x14ac:dyDescent="0.2">
      <c r="A43" s="197"/>
      <c r="B43" s="197" t="s">
        <v>441</v>
      </c>
      <c r="C43" s="342"/>
      <c r="D43" s="237">
        <v>-0.6</v>
      </c>
      <c r="E43" s="237"/>
      <c r="F43" s="237">
        <v>8.4</v>
      </c>
      <c r="G43" s="237"/>
      <c r="H43" s="237">
        <v>-2</v>
      </c>
      <c r="I43" s="237"/>
      <c r="J43" s="237">
        <v>-56.1</v>
      </c>
      <c r="K43" s="237"/>
      <c r="L43" s="237">
        <v>5.5</v>
      </c>
      <c r="M43" s="237"/>
      <c r="N43" s="237">
        <v>3.6</v>
      </c>
      <c r="O43" s="237"/>
      <c r="P43" s="237">
        <v>-6.9</v>
      </c>
      <c r="Q43" s="237"/>
      <c r="R43" s="237">
        <v>-2.1</v>
      </c>
      <c r="S43" s="237"/>
      <c r="T43" s="237">
        <v>9.8000000000000007</v>
      </c>
      <c r="U43" s="237"/>
      <c r="V43" s="237">
        <v>1.7</v>
      </c>
      <c r="W43" s="237"/>
      <c r="X43" s="237">
        <v>5.3</v>
      </c>
      <c r="Y43" s="124"/>
    </row>
    <row r="44" spans="1:25" ht="11.25" customHeight="1" x14ac:dyDescent="0.2">
      <c r="A44" s="197"/>
      <c r="B44" s="197" t="s">
        <v>442</v>
      </c>
      <c r="C44" s="342"/>
      <c r="D44" s="237">
        <v>-15.1</v>
      </c>
      <c r="E44" s="237"/>
      <c r="F44" s="237">
        <v>-2</v>
      </c>
      <c r="G44" s="237"/>
      <c r="H44" s="237">
        <v>4.5</v>
      </c>
      <c r="I44" s="237"/>
      <c r="J44" s="237">
        <v>85.6</v>
      </c>
      <c r="K44" s="237"/>
      <c r="L44" s="237">
        <v>12.4</v>
      </c>
      <c r="M44" s="237"/>
      <c r="N44" s="237">
        <v>-17.3</v>
      </c>
      <c r="O44" s="237"/>
      <c r="P44" s="237">
        <v>-6.6</v>
      </c>
      <c r="Q44" s="237"/>
      <c r="R44" s="237">
        <v>1.1000000000000001</v>
      </c>
      <c r="S44" s="237"/>
      <c r="T44" s="237">
        <v>-3.2</v>
      </c>
      <c r="U44" s="237"/>
      <c r="V44" s="237">
        <v>11.7</v>
      </c>
      <c r="W44" s="237"/>
      <c r="X44" s="237">
        <v>-8.9</v>
      </c>
      <c r="Y44" s="124"/>
    </row>
    <row r="45" spans="1:25" ht="11.25" customHeight="1" x14ac:dyDescent="0.2">
      <c r="A45" s="197"/>
      <c r="B45" s="197" t="s">
        <v>443</v>
      </c>
      <c r="C45" s="342"/>
      <c r="D45" s="237">
        <v>-3.3</v>
      </c>
      <c r="E45" s="237"/>
      <c r="F45" s="237">
        <v>-4.5</v>
      </c>
      <c r="G45" s="237"/>
      <c r="H45" s="237">
        <v>-10.199999999999999</v>
      </c>
      <c r="I45" s="237"/>
      <c r="J45" s="237">
        <v>-8.1</v>
      </c>
      <c r="K45" s="237"/>
      <c r="L45" s="237">
        <v>-15.8</v>
      </c>
      <c r="M45" s="237"/>
      <c r="N45" s="237">
        <v>14.3</v>
      </c>
      <c r="O45" s="237"/>
      <c r="P45" s="237">
        <v>-11.2</v>
      </c>
      <c r="Q45" s="237"/>
      <c r="R45" s="237">
        <v>-3.2</v>
      </c>
      <c r="S45" s="237"/>
      <c r="T45" s="237">
        <v>3</v>
      </c>
      <c r="U45" s="237"/>
      <c r="V45" s="237">
        <v>-4.3</v>
      </c>
      <c r="W45" s="237"/>
      <c r="X45" s="237">
        <v>-0.7</v>
      </c>
      <c r="Y45" s="124"/>
    </row>
    <row r="46" spans="1:25" ht="11.25" customHeight="1" x14ac:dyDescent="0.2">
      <c r="A46" s="197"/>
      <c r="B46" s="197" t="s">
        <v>444</v>
      </c>
      <c r="C46" s="342"/>
      <c r="D46" s="237">
        <v>10.7</v>
      </c>
      <c r="E46" s="237"/>
      <c r="F46" s="237">
        <v>4.5</v>
      </c>
      <c r="G46" s="237"/>
      <c r="H46" s="237">
        <v>2.9</v>
      </c>
      <c r="I46" s="237"/>
      <c r="J46" s="237">
        <v>-66.8</v>
      </c>
      <c r="K46" s="237"/>
      <c r="L46" s="237">
        <v>-4.9000000000000004</v>
      </c>
      <c r="M46" s="237"/>
      <c r="N46" s="237">
        <v>-3.4</v>
      </c>
      <c r="O46" s="237"/>
      <c r="P46" s="237">
        <v>21.9</v>
      </c>
      <c r="Q46" s="237"/>
      <c r="R46" s="237">
        <v>-12.4</v>
      </c>
      <c r="S46" s="237"/>
      <c r="T46" s="237">
        <v>-0.6</v>
      </c>
      <c r="U46" s="237"/>
      <c r="V46" s="237">
        <v>-9.4</v>
      </c>
      <c r="W46" s="237"/>
      <c r="X46" s="237">
        <v>3.1</v>
      </c>
      <c r="Y46" s="124"/>
    </row>
    <row r="47" spans="1:25" ht="11.25" customHeight="1" x14ac:dyDescent="0.2">
      <c r="A47" s="197"/>
      <c r="B47" s="197" t="s">
        <v>445</v>
      </c>
      <c r="C47" s="342"/>
      <c r="D47" s="237">
        <v>-0.5</v>
      </c>
      <c r="E47" s="237"/>
      <c r="F47" s="237">
        <v>-12.1</v>
      </c>
      <c r="G47" s="237"/>
      <c r="H47" s="237">
        <v>19.899999999999999</v>
      </c>
      <c r="I47" s="237"/>
      <c r="J47" s="237">
        <v>290.39999999999998</v>
      </c>
      <c r="K47" s="237"/>
      <c r="L47" s="237">
        <v>4.8</v>
      </c>
      <c r="M47" s="237"/>
      <c r="N47" s="237">
        <v>-21.5</v>
      </c>
      <c r="O47" s="237"/>
      <c r="P47" s="237">
        <v>11.2</v>
      </c>
      <c r="Q47" s="237"/>
      <c r="R47" s="237">
        <v>37.299999999999997</v>
      </c>
      <c r="S47" s="237"/>
      <c r="T47" s="237">
        <v>9.1999999999999993</v>
      </c>
      <c r="U47" s="237"/>
      <c r="V47" s="237">
        <v>8.8000000000000007</v>
      </c>
      <c r="W47" s="237"/>
      <c r="X47" s="237">
        <v>-2.7</v>
      </c>
      <c r="Y47" s="124"/>
    </row>
    <row r="48" spans="1:25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124"/>
    </row>
    <row r="49" spans="1:25" ht="11.25" customHeight="1" x14ac:dyDescent="0.2">
      <c r="A49" s="197" t="s">
        <v>436</v>
      </c>
      <c r="B49" s="197" t="s">
        <v>446</v>
      </c>
      <c r="C49" s="342"/>
      <c r="D49" s="237">
        <v>1.5</v>
      </c>
      <c r="E49" s="237"/>
      <c r="F49" s="237">
        <v>-1.8</v>
      </c>
      <c r="G49" s="237"/>
      <c r="H49" s="237">
        <v>-3.5</v>
      </c>
      <c r="I49" s="237"/>
      <c r="J49" s="237">
        <v>-63.4</v>
      </c>
      <c r="K49" s="237"/>
      <c r="L49" s="237">
        <v>-1.4</v>
      </c>
      <c r="M49" s="237"/>
      <c r="N49" s="237">
        <v>59.7</v>
      </c>
      <c r="O49" s="237"/>
      <c r="P49" s="237">
        <v>-6.1</v>
      </c>
      <c r="Q49" s="237"/>
      <c r="R49" s="237">
        <v>-24.5</v>
      </c>
      <c r="S49" s="237"/>
      <c r="T49" s="237">
        <v>-5.3</v>
      </c>
      <c r="U49" s="237"/>
      <c r="V49" s="237">
        <v>-4.3</v>
      </c>
      <c r="W49" s="237"/>
      <c r="X49" s="237">
        <v>11.8</v>
      </c>
      <c r="Y49" s="124"/>
    </row>
    <row r="50" spans="1:25" ht="11.25" customHeight="1" x14ac:dyDescent="0.2">
      <c r="A50" s="197"/>
      <c r="B50" s="197" t="s">
        <v>447</v>
      </c>
      <c r="C50" s="342"/>
      <c r="D50" s="237">
        <v>-5.3</v>
      </c>
      <c r="E50" s="237"/>
      <c r="F50" s="237">
        <v>-7.3</v>
      </c>
      <c r="G50" s="237"/>
      <c r="H50" s="237">
        <v>0.3</v>
      </c>
      <c r="I50" s="237"/>
      <c r="J50" s="237">
        <v>-34.5</v>
      </c>
      <c r="K50" s="237"/>
      <c r="L50" s="237">
        <v>9</v>
      </c>
      <c r="M50" s="237"/>
      <c r="N50" s="237">
        <v>-44.5</v>
      </c>
      <c r="O50" s="237"/>
      <c r="P50" s="237">
        <v>5.4</v>
      </c>
      <c r="Q50" s="237"/>
      <c r="R50" s="237">
        <v>10.199999999999999</v>
      </c>
      <c r="S50" s="237"/>
      <c r="T50" s="237">
        <v>15.5</v>
      </c>
      <c r="U50" s="237"/>
      <c r="V50" s="237">
        <v>3.2</v>
      </c>
      <c r="W50" s="237"/>
      <c r="X50" s="237">
        <v>-7.9</v>
      </c>
      <c r="Y50" s="124"/>
    </row>
    <row r="51" spans="1:25" ht="11.25" customHeight="1" x14ac:dyDescent="0.2">
      <c r="A51" s="197"/>
      <c r="B51" s="197" t="s">
        <v>448</v>
      </c>
      <c r="C51" s="342"/>
      <c r="D51" s="237">
        <v>-16.3</v>
      </c>
      <c r="E51" s="237"/>
      <c r="F51" s="237">
        <v>-13.4</v>
      </c>
      <c r="G51" s="237"/>
      <c r="H51" s="237">
        <v>-6.9</v>
      </c>
      <c r="I51" s="237"/>
      <c r="J51" s="237">
        <v>14.7</v>
      </c>
      <c r="K51" s="237"/>
      <c r="L51" s="237">
        <v>-8.6999999999999993</v>
      </c>
      <c r="M51" s="237"/>
      <c r="N51" s="237">
        <v>53.4</v>
      </c>
      <c r="O51" s="237"/>
      <c r="P51" s="237">
        <v>3.8</v>
      </c>
      <c r="Q51" s="237"/>
      <c r="R51" s="237">
        <v>-0.9</v>
      </c>
      <c r="S51" s="237"/>
      <c r="T51" s="237">
        <v>-19.100000000000001</v>
      </c>
      <c r="U51" s="237"/>
      <c r="V51" s="237">
        <v>-7.3</v>
      </c>
      <c r="W51" s="237"/>
      <c r="X51" s="237">
        <v>-17.2</v>
      </c>
      <c r="Y51" s="124"/>
    </row>
    <row r="52" spans="1:25" ht="11.25" customHeight="1" x14ac:dyDescent="0.2">
      <c r="A52" s="197"/>
      <c r="B52" s="197" t="s">
        <v>449</v>
      </c>
      <c r="C52" s="342"/>
      <c r="D52" s="360">
        <v>15.2</v>
      </c>
      <c r="E52" s="360"/>
      <c r="F52" s="360">
        <v>20.399999999999999</v>
      </c>
      <c r="G52" s="360"/>
      <c r="H52" s="360">
        <v>8.9</v>
      </c>
      <c r="I52" s="360"/>
      <c r="J52" s="360">
        <v>138.9</v>
      </c>
      <c r="K52" s="360"/>
      <c r="L52" s="360">
        <v>17.600000000000001</v>
      </c>
      <c r="M52" s="360"/>
      <c r="N52" s="360">
        <v>2.2999999999999998</v>
      </c>
      <c r="O52" s="360"/>
      <c r="P52" s="360">
        <v>0.9</v>
      </c>
      <c r="Q52" s="360"/>
      <c r="R52" s="360">
        <v>-9.8000000000000007</v>
      </c>
      <c r="S52" s="360"/>
      <c r="T52" s="360">
        <v>0.8</v>
      </c>
      <c r="U52" s="360"/>
      <c r="V52" s="360">
        <v>-6.1</v>
      </c>
      <c r="W52" s="360"/>
      <c r="X52" s="360">
        <v>24.3</v>
      </c>
      <c r="Y52" s="124"/>
    </row>
    <row r="53" spans="1:25" ht="11.25" customHeight="1" x14ac:dyDescent="0.2">
      <c r="A53" s="197"/>
      <c r="B53" s="197" t="s">
        <v>450</v>
      </c>
      <c r="C53" s="342"/>
      <c r="D53" s="237">
        <v>-2.2999999999999998</v>
      </c>
      <c r="E53" s="237"/>
      <c r="F53" s="237">
        <v>6.8</v>
      </c>
      <c r="G53" s="237"/>
      <c r="H53" s="237">
        <v>10.5</v>
      </c>
      <c r="I53" s="237"/>
      <c r="J53" s="237">
        <v>-19.899999999999999</v>
      </c>
      <c r="K53" s="237"/>
      <c r="L53" s="237">
        <v>-13.6</v>
      </c>
      <c r="M53" s="237"/>
      <c r="N53" s="237">
        <v>2.9</v>
      </c>
      <c r="O53" s="237"/>
      <c r="P53" s="237">
        <v>-3.5</v>
      </c>
      <c r="Q53" s="237"/>
      <c r="R53" s="237">
        <v>18.8</v>
      </c>
      <c r="S53" s="237"/>
      <c r="T53" s="237">
        <v>5.0999999999999996</v>
      </c>
      <c r="U53" s="237"/>
      <c r="V53" s="237">
        <v>10</v>
      </c>
      <c r="W53" s="237"/>
      <c r="X53" s="237">
        <v>-1.2</v>
      </c>
      <c r="Y53" s="124"/>
    </row>
    <row r="54" spans="1:25" ht="11.25" customHeight="1" x14ac:dyDescent="0.2">
      <c r="A54" s="197"/>
      <c r="B54" s="197" t="s">
        <v>451</v>
      </c>
      <c r="C54" s="342"/>
      <c r="D54" s="237">
        <v>10.4</v>
      </c>
      <c r="E54" s="237"/>
      <c r="F54" s="237">
        <v>-4.9000000000000004</v>
      </c>
      <c r="G54" s="237"/>
      <c r="H54" s="237">
        <v>-1</v>
      </c>
      <c r="I54" s="237"/>
      <c r="J54" s="237">
        <v>89.7</v>
      </c>
      <c r="K54" s="237"/>
      <c r="L54" s="237">
        <v>2.2999999999999998</v>
      </c>
      <c r="M54" s="237"/>
      <c r="N54" s="237">
        <v>6.6</v>
      </c>
      <c r="O54" s="237"/>
      <c r="P54" s="237">
        <v>-10.1</v>
      </c>
      <c r="Q54" s="237"/>
      <c r="R54" s="237">
        <v>-14.3</v>
      </c>
      <c r="S54" s="237"/>
      <c r="T54" s="237">
        <v>0.6</v>
      </c>
      <c r="U54" s="237"/>
      <c r="V54" s="237">
        <v>-2.9</v>
      </c>
      <c r="W54" s="237"/>
      <c r="X54" s="237">
        <v>-0.9</v>
      </c>
      <c r="Y54" s="124"/>
    </row>
    <row r="55" spans="1:25" ht="11.25" customHeight="1" x14ac:dyDescent="0.2">
      <c r="A55" s="197"/>
      <c r="B55" s="197" t="s">
        <v>440</v>
      </c>
      <c r="C55" s="342"/>
      <c r="D55" s="237">
        <v>0.6</v>
      </c>
      <c r="E55" s="237"/>
      <c r="F55" s="237">
        <v>-9.3000000000000007</v>
      </c>
      <c r="G55" s="237"/>
      <c r="H55" s="237">
        <v>-1.5</v>
      </c>
      <c r="I55" s="237"/>
      <c r="J55" s="237">
        <v>-31.5</v>
      </c>
      <c r="K55" s="237"/>
      <c r="L55" s="237">
        <v>1.7</v>
      </c>
      <c r="M55" s="237"/>
      <c r="N55" s="237">
        <v>-16.100000000000001</v>
      </c>
      <c r="O55" s="237"/>
      <c r="P55" s="237">
        <v>-1.2</v>
      </c>
      <c r="Q55" s="237"/>
      <c r="R55" s="237">
        <v>13.1</v>
      </c>
      <c r="S55" s="237"/>
      <c r="T55" s="237">
        <v>-1.4</v>
      </c>
      <c r="U55" s="237"/>
      <c r="V55" s="237">
        <v>-6.6</v>
      </c>
      <c r="W55" s="237"/>
      <c r="X55" s="237">
        <v>2.2000000000000002</v>
      </c>
      <c r="Y55" s="124"/>
    </row>
    <row r="56" spans="1:25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256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204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288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254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255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417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x14ac:dyDescent="0.2">
      <c r="A66" s="62" t="s">
        <v>252</v>
      </c>
    </row>
    <row r="67" spans="1:25" s="381" customFormat="1" x14ac:dyDescent="0.2"/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V68"/>
  <sheetViews>
    <sheetView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101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248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4"/>
      <c r="B6" s="524"/>
      <c r="C6" s="609"/>
      <c r="D6" s="610" t="s">
        <v>289</v>
      </c>
      <c r="E6" s="611"/>
      <c r="F6" s="610" t="s">
        <v>290</v>
      </c>
      <c r="G6" s="611"/>
      <c r="H6" s="610" t="s">
        <v>310</v>
      </c>
      <c r="I6" s="611"/>
      <c r="J6" s="610" t="s">
        <v>311</v>
      </c>
      <c r="K6" s="611"/>
      <c r="L6" s="610" t="s">
        <v>293</v>
      </c>
      <c r="M6" s="611"/>
      <c r="N6" s="610" t="s">
        <v>294</v>
      </c>
      <c r="O6" s="611"/>
      <c r="P6" s="610" t="s">
        <v>312</v>
      </c>
      <c r="Q6" s="611"/>
      <c r="R6" s="610" t="s">
        <v>313</v>
      </c>
      <c r="S6" s="611"/>
      <c r="T6" s="610" t="s">
        <v>314</v>
      </c>
      <c r="U6" s="611"/>
      <c r="V6" s="610" t="s">
        <v>286</v>
      </c>
      <c r="W6" s="611"/>
      <c r="X6" s="541" t="s">
        <v>190</v>
      </c>
      <c r="Y6" s="541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3" t="s">
        <v>83</v>
      </c>
      <c r="B7" s="613"/>
      <c r="C7" s="622"/>
      <c r="D7" s="623" t="s">
        <v>298</v>
      </c>
      <c r="E7" s="624"/>
      <c r="F7" s="623">
        <v>2</v>
      </c>
      <c r="G7" s="624"/>
      <c r="H7" s="623" t="s">
        <v>315</v>
      </c>
      <c r="I7" s="624"/>
      <c r="J7" s="623">
        <v>2709</v>
      </c>
      <c r="K7" s="624"/>
      <c r="L7" s="623">
        <v>84</v>
      </c>
      <c r="M7" s="624"/>
      <c r="N7" s="623" t="s">
        <v>299</v>
      </c>
      <c r="O7" s="624"/>
      <c r="P7" s="623" t="s">
        <v>316</v>
      </c>
      <c r="Q7" s="624"/>
      <c r="R7" s="623">
        <v>76</v>
      </c>
      <c r="S7" s="624"/>
      <c r="T7" s="623">
        <v>2204</v>
      </c>
      <c r="U7" s="624"/>
      <c r="V7" s="623">
        <v>85</v>
      </c>
      <c r="W7" s="624"/>
      <c r="X7" s="612" t="s">
        <v>17</v>
      </c>
      <c r="Y7" s="612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01" t="s">
        <v>317</v>
      </c>
      <c r="B8" s="501"/>
      <c r="C8" s="620"/>
      <c r="D8" s="625" t="s">
        <v>318</v>
      </c>
      <c r="E8" s="627"/>
      <c r="F8" s="625" t="s">
        <v>319</v>
      </c>
      <c r="G8" s="627"/>
      <c r="H8" s="625" t="s">
        <v>320</v>
      </c>
      <c r="I8" s="627"/>
      <c r="J8" s="625" t="s">
        <v>321</v>
      </c>
      <c r="K8" s="627"/>
      <c r="L8" s="625"/>
      <c r="M8" s="627"/>
      <c r="N8" s="625" t="s">
        <v>322</v>
      </c>
      <c r="O8" s="627"/>
      <c r="P8" s="625" t="s">
        <v>323</v>
      </c>
      <c r="Q8" s="627"/>
      <c r="R8" s="625" t="s">
        <v>324</v>
      </c>
      <c r="S8" s="627"/>
      <c r="T8" s="625" t="s">
        <v>325</v>
      </c>
      <c r="U8" s="627"/>
      <c r="V8" s="625"/>
      <c r="W8" s="627"/>
      <c r="X8" s="625"/>
      <c r="Y8" s="626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29" t="s">
        <v>326</v>
      </c>
      <c r="E9" s="630"/>
      <c r="F9" s="629" t="s">
        <v>326</v>
      </c>
      <c r="G9" s="630"/>
      <c r="H9" s="629" t="s">
        <v>327</v>
      </c>
      <c r="I9" s="630"/>
      <c r="J9" s="629" t="s">
        <v>326</v>
      </c>
      <c r="K9" s="630"/>
      <c r="L9" s="631" t="s">
        <v>192</v>
      </c>
      <c r="M9" s="630"/>
      <c r="N9" s="629" t="s">
        <v>326</v>
      </c>
      <c r="O9" s="630"/>
      <c r="P9" s="629" t="s">
        <v>326</v>
      </c>
      <c r="Q9" s="630"/>
      <c r="R9" s="629" t="s">
        <v>326</v>
      </c>
      <c r="S9" s="630"/>
      <c r="T9" s="629" t="s">
        <v>328</v>
      </c>
      <c r="U9" s="630"/>
      <c r="V9" s="631" t="s">
        <v>192</v>
      </c>
      <c r="W9" s="630"/>
      <c r="X9" s="631" t="s">
        <v>192</v>
      </c>
      <c r="Y9" s="632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158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435</v>
      </c>
      <c r="B12" s="197" t="s">
        <v>446</v>
      </c>
      <c r="C12" s="300"/>
      <c r="D12" s="105">
        <v>236.94332589999999</v>
      </c>
      <c r="E12" s="105"/>
      <c r="F12" s="105">
        <v>76.600021130000002</v>
      </c>
      <c r="G12" s="105"/>
      <c r="H12" s="105">
        <v>1034.9902489999999</v>
      </c>
      <c r="I12" s="105"/>
      <c r="J12" s="105">
        <v>59.861440999999999</v>
      </c>
      <c r="K12" s="105"/>
      <c r="L12" s="354" t="s">
        <v>75</v>
      </c>
      <c r="M12" s="355"/>
      <c r="N12" s="105">
        <v>67.550634810000005</v>
      </c>
      <c r="O12" s="105"/>
      <c r="P12" s="105">
        <v>21.65884483</v>
      </c>
      <c r="Q12" s="105"/>
      <c r="R12" s="105">
        <v>27.761202000000001</v>
      </c>
      <c r="S12" s="105"/>
      <c r="T12" s="105">
        <v>15.402203999999999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447</v>
      </c>
      <c r="C13" s="300"/>
      <c r="D13" s="105">
        <v>221.00837279999999</v>
      </c>
      <c r="E13" s="105"/>
      <c r="F13" s="105">
        <v>75.545436260000002</v>
      </c>
      <c r="G13" s="105"/>
      <c r="H13" s="105">
        <v>1613.1981490000001</v>
      </c>
      <c r="I13" s="105"/>
      <c r="J13" s="105">
        <v>115.598108</v>
      </c>
      <c r="K13" s="105"/>
      <c r="L13" s="354" t="s">
        <v>75</v>
      </c>
      <c r="M13" s="355"/>
      <c r="N13" s="105">
        <v>52.294518109999999</v>
      </c>
      <c r="O13" s="105"/>
      <c r="P13" s="105">
        <v>20.011379470000001</v>
      </c>
      <c r="Q13" s="105"/>
      <c r="R13" s="105">
        <v>26.622447000000001</v>
      </c>
      <c r="S13" s="105"/>
      <c r="T13" s="105">
        <v>16.745186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448</v>
      </c>
      <c r="C14" s="300"/>
      <c r="D14" s="105">
        <v>266.32327199999997</v>
      </c>
      <c r="E14" s="105"/>
      <c r="F14" s="105">
        <v>77.704125520000005</v>
      </c>
      <c r="G14" s="105"/>
      <c r="H14" s="105">
        <v>1659.226177</v>
      </c>
      <c r="I14" s="105"/>
      <c r="J14" s="105">
        <v>74.423415000000006</v>
      </c>
      <c r="K14" s="105"/>
      <c r="L14" s="354" t="s">
        <v>75</v>
      </c>
      <c r="M14" s="355"/>
      <c r="N14" s="105">
        <v>56.896765799999997</v>
      </c>
      <c r="O14" s="105"/>
      <c r="P14" s="105">
        <v>23.858338180000001</v>
      </c>
      <c r="Q14" s="105"/>
      <c r="R14" s="105">
        <v>31.976006999999999</v>
      </c>
      <c r="S14" s="105"/>
      <c r="T14" s="105">
        <v>20.718150999999999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449</v>
      </c>
      <c r="C15" s="300"/>
      <c r="D15" s="105">
        <v>231.4375656</v>
      </c>
      <c r="E15" s="105"/>
      <c r="F15" s="105">
        <v>70.576235190000006</v>
      </c>
      <c r="G15" s="105"/>
      <c r="H15" s="105">
        <v>1736.395475</v>
      </c>
      <c r="I15" s="105"/>
      <c r="J15" s="105">
        <v>143.96041299999999</v>
      </c>
      <c r="K15" s="105"/>
      <c r="L15" s="354" t="s">
        <v>75</v>
      </c>
      <c r="M15" s="355"/>
      <c r="N15" s="105">
        <v>68.156505749999994</v>
      </c>
      <c r="O15" s="105"/>
      <c r="P15" s="105">
        <v>20.915608209999998</v>
      </c>
      <c r="Q15" s="105"/>
      <c r="R15" s="105">
        <v>29.706575999999998</v>
      </c>
      <c r="S15" s="105"/>
      <c r="T15" s="105">
        <v>15.412091999999999</v>
      </c>
      <c r="U15" s="355"/>
      <c r="V15" s="354" t="s">
        <v>34</v>
      </c>
      <c r="W15" s="355"/>
      <c r="X15" s="354" t="s">
        <v>0</v>
      </c>
      <c r="Y15" s="356"/>
    </row>
    <row r="16" spans="1:256" ht="11.25" customHeight="1" x14ac:dyDescent="0.2">
      <c r="A16" s="197"/>
      <c r="B16" s="197" t="s">
        <v>450</v>
      </c>
      <c r="C16" s="300"/>
      <c r="D16" s="105">
        <v>236.9783171</v>
      </c>
      <c r="E16" s="105"/>
      <c r="F16" s="105">
        <v>73.551779400000001</v>
      </c>
      <c r="G16" s="105"/>
      <c r="H16" s="105">
        <v>1397.480935</v>
      </c>
      <c r="I16" s="105"/>
      <c r="J16" s="105">
        <v>87.972999999999999</v>
      </c>
      <c r="K16" s="105"/>
      <c r="L16" s="354" t="s">
        <v>75</v>
      </c>
      <c r="M16" s="355"/>
      <c r="N16" s="105">
        <v>69.824886000000006</v>
      </c>
      <c r="O16" s="105"/>
      <c r="P16" s="105">
        <v>23.133436809999999</v>
      </c>
      <c r="Q16" s="105"/>
      <c r="R16" s="105">
        <v>27.892793999999999</v>
      </c>
      <c r="S16" s="105"/>
      <c r="T16" s="105">
        <v>15.613944999999999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451</v>
      </c>
      <c r="C17" s="300"/>
      <c r="D17" s="105">
        <v>218.3092097</v>
      </c>
      <c r="E17" s="105"/>
      <c r="F17" s="105">
        <v>76.168954029999995</v>
      </c>
      <c r="G17" s="105"/>
      <c r="H17" s="105">
        <v>1657.5919739999999</v>
      </c>
      <c r="I17" s="105"/>
      <c r="J17" s="105">
        <v>140.80413999999999</v>
      </c>
      <c r="K17" s="105"/>
      <c r="L17" s="354" t="s">
        <v>75</v>
      </c>
      <c r="M17" s="355"/>
      <c r="N17" s="105">
        <v>68.847335849999993</v>
      </c>
      <c r="O17" s="105"/>
      <c r="P17" s="105">
        <v>22.657730140000002</v>
      </c>
      <c r="Q17" s="105"/>
      <c r="R17" s="105">
        <v>31.778576999999999</v>
      </c>
      <c r="S17" s="105"/>
      <c r="T17" s="105">
        <v>13.804743999999999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440</v>
      </c>
      <c r="C18" s="300"/>
      <c r="D18" s="105">
        <v>259.13644069999998</v>
      </c>
      <c r="E18" s="105"/>
      <c r="F18" s="105">
        <v>79.578209020000003</v>
      </c>
      <c r="G18" s="105"/>
      <c r="H18" s="105">
        <v>1512.7914800000001</v>
      </c>
      <c r="I18" s="105"/>
      <c r="J18" s="105">
        <v>113.372619</v>
      </c>
      <c r="K18" s="105"/>
      <c r="L18" s="354" t="s">
        <v>75</v>
      </c>
      <c r="M18" s="355"/>
      <c r="N18" s="105">
        <v>72.473838610000001</v>
      </c>
      <c r="O18" s="105"/>
      <c r="P18" s="105">
        <v>22.72519449</v>
      </c>
      <c r="Q18" s="105"/>
      <c r="R18" s="105">
        <v>29.356473999999999</v>
      </c>
      <c r="S18" s="105"/>
      <c r="T18" s="105">
        <v>14.941374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441</v>
      </c>
      <c r="C19" s="300"/>
      <c r="D19" s="105">
        <v>259.43062409999999</v>
      </c>
      <c r="E19" s="105"/>
      <c r="F19" s="105">
        <v>86.863183140000004</v>
      </c>
      <c r="G19" s="105"/>
      <c r="H19" s="105">
        <v>1400.905256</v>
      </c>
      <c r="I19" s="105"/>
      <c r="J19" s="105">
        <v>58</v>
      </c>
      <c r="K19" s="105"/>
      <c r="L19" s="354" t="s">
        <v>75</v>
      </c>
      <c r="M19" s="355"/>
      <c r="N19" s="105">
        <v>74.502964770000006</v>
      </c>
      <c r="O19" s="105"/>
      <c r="P19" s="105">
        <v>23.09819525</v>
      </c>
      <c r="Q19" s="105"/>
      <c r="R19" s="105">
        <v>29.544740999999998</v>
      </c>
      <c r="S19" s="105"/>
      <c r="T19" s="105">
        <v>20.094467000000002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442</v>
      </c>
      <c r="C20" s="300"/>
      <c r="D20" s="105">
        <v>228.45100400000001</v>
      </c>
      <c r="E20" s="105"/>
      <c r="F20" s="105">
        <v>87.31504855</v>
      </c>
      <c r="G20" s="105"/>
      <c r="H20" s="105">
        <v>1406.3211240000001</v>
      </c>
      <c r="I20" s="105"/>
      <c r="J20" s="105">
        <v>121.319754</v>
      </c>
      <c r="K20" s="105"/>
      <c r="L20" s="354" t="s">
        <v>75</v>
      </c>
      <c r="M20" s="355"/>
      <c r="N20" s="105">
        <v>59.834326500000003</v>
      </c>
      <c r="O20" s="105"/>
      <c r="P20" s="105">
        <v>19.12071323</v>
      </c>
      <c r="Q20" s="105"/>
      <c r="R20" s="105">
        <v>28.651800000000001</v>
      </c>
      <c r="S20" s="105"/>
      <c r="T20" s="105">
        <v>21.640236000000002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443</v>
      </c>
      <c r="C21" s="300"/>
      <c r="D21" s="105">
        <v>233.52964470000001</v>
      </c>
      <c r="E21" s="105"/>
      <c r="F21" s="105">
        <v>85.714332229999997</v>
      </c>
      <c r="G21" s="105"/>
      <c r="H21" s="105">
        <v>1497.887097</v>
      </c>
      <c r="I21" s="105"/>
      <c r="J21" s="105">
        <v>117.102208</v>
      </c>
      <c r="K21" s="105"/>
      <c r="L21" s="354" t="s">
        <v>75</v>
      </c>
      <c r="M21" s="355"/>
      <c r="N21" s="105">
        <v>76.553404319999999</v>
      </c>
      <c r="O21" s="105"/>
      <c r="P21" s="105">
        <v>17.70233627</v>
      </c>
      <c r="Q21" s="105"/>
      <c r="R21" s="105">
        <v>28.836307999999999</v>
      </c>
      <c r="S21" s="105"/>
      <c r="T21" s="105">
        <v>23.748671000000002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444</v>
      </c>
      <c r="C22" s="300"/>
      <c r="D22" s="105">
        <v>262.1531612</v>
      </c>
      <c r="E22" s="105"/>
      <c r="F22" s="105">
        <v>87.978361480000004</v>
      </c>
      <c r="G22" s="105"/>
      <c r="H22" s="105">
        <v>1395.131449</v>
      </c>
      <c r="I22" s="105"/>
      <c r="J22" s="105">
        <v>37.153030000000001</v>
      </c>
      <c r="K22" s="105"/>
      <c r="L22" s="354" t="s">
        <v>75</v>
      </c>
      <c r="M22" s="355"/>
      <c r="N22" s="105">
        <v>75.247591709999995</v>
      </c>
      <c r="O22" s="105"/>
      <c r="P22" s="105">
        <v>19.238951060000002</v>
      </c>
      <c r="Q22" s="105"/>
      <c r="R22" s="105">
        <v>26.813566000000002</v>
      </c>
      <c r="S22" s="105"/>
      <c r="T22" s="105">
        <v>18.092827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445</v>
      </c>
      <c r="C23" s="300"/>
      <c r="D23" s="105">
        <v>256.05840380000001</v>
      </c>
      <c r="E23" s="105"/>
      <c r="F23" s="105">
        <v>81.29351724</v>
      </c>
      <c r="G23" s="105"/>
      <c r="H23" s="105">
        <v>1678.699799</v>
      </c>
      <c r="I23" s="105"/>
      <c r="J23" s="105">
        <v>175.98283599999999</v>
      </c>
      <c r="K23" s="105"/>
      <c r="L23" s="354" t="s">
        <v>75</v>
      </c>
      <c r="M23" s="355"/>
      <c r="N23" s="105">
        <v>59.770479420000001</v>
      </c>
      <c r="O23" s="105"/>
      <c r="P23" s="105">
        <v>23.91186664</v>
      </c>
      <c r="Q23" s="105"/>
      <c r="R23" s="105">
        <v>36.168157000000001</v>
      </c>
      <c r="S23" s="105"/>
      <c r="T23" s="105">
        <v>19.085211999999999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/>
      <c r="C24" s="300"/>
      <c r="D24" s="105"/>
      <c r="E24" s="105"/>
      <c r="F24" s="105"/>
      <c r="G24" s="105"/>
      <c r="H24" s="105"/>
      <c r="I24" s="105"/>
      <c r="J24" s="105"/>
      <c r="K24" s="105"/>
      <c r="L24" s="354"/>
      <c r="M24" s="355"/>
      <c r="N24" s="105"/>
      <c r="O24" s="105"/>
      <c r="P24" s="105"/>
      <c r="Q24" s="105"/>
      <c r="R24" s="105"/>
      <c r="S24" s="105"/>
      <c r="T24" s="105"/>
      <c r="U24" s="355"/>
      <c r="V24" s="354"/>
      <c r="W24" s="355"/>
      <c r="X24" s="354"/>
      <c r="Y24" s="356"/>
    </row>
    <row r="25" spans="1:25" ht="11.25" customHeight="1" x14ac:dyDescent="0.2">
      <c r="A25" s="311" t="s">
        <v>436</v>
      </c>
      <c r="B25" s="197" t="s">
        <v>446</v>
      </c>
      <c r="C25" s="342"/>
      <c r="D25" s="105">
        <v>254.7441144</v>
      </c>
      <c r="E25" s="105"/>
      <c r="F25" s="105">
        <v>76.558511609999996</v>
      </c>
      <c r="G25" s="105"/>
      <c r="H25" s="105">
        <v>1148.967482</v>
      </c>
      <c r="I25" s="105"/>
      <c r="J25" s="105">
        <v>78.134010000000004</v>
      </c>
      <c r="K25" s="105"/>
      <c r="L25" s="354" t="s">
        <v>75</v>
      </c>
      <c r="M25" s="355"/>
      <c r="N25" s="105">
        <v>68.330613549999995</v>
      </c>
      <c r="O25" s="105"/>
      <c r="P25" s="105">
        <v>19.41066811</v>
      </c>
      <c r="Q25" s="105"/>
      <c r="R25" s="105">
        <v>28.933758999999998</v>
      </c>
      <c r="S25" s="105"/>
      <c r="T25" s="105">
        <v>12.718185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447</v>
      </c>
      <c r="C26" s="342"/>
      <c r="D26" s="105">
        <v>246.03538499999999</v>
      </c>
      <c r="E26" s="105"/>
      <c r="F26" s="105">
        <v>74.748006919999995</v>
      </c>
      <c r="G26" s="105"/>
      <c r="H26" s="105">
        <v>1601.0567140000001</v>
      </c>
      <c r="I26" s="105"/>
      <c r="J26" s="105">
        <v>53.261304000000003</v>
      </c>
      <c r="K26" s="105"/>
      <c r="L26" s="354" t="s">
        <v>75</v>
      </c>
      <c r="M26" s="355"/>
      <c r="N26" s="105">
        <v>54.748938389999999</v>
      </c>
      <c r="O26" s="105"/>
      <c r="P26" s="105">
        <v>23.961745440000001</v>
      </c>
      <c r="Q26" s="105"/>
      <c r="R26" s="105">
        <v>29.384152</v>
      </c>
      <c r="S26" s="105"/>
      <c r="T26" s="105">
        <v>19.567115999999999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448</v>
      </c>
      <c r="C27" s="342"/>
      <c r="D27" s="105">
        <v>193.1403013</v>
      </c>
      <c r="E27" s="105"/>
      <c r="F27" s="105">
        <v>63.239820350000002</v>
      </c>
      <c r="G27" s="105"/>
      <c r="H27" s="105">
        <v>1663.1643280000001</v>
      </c>
      <c r="I27" s="105"/>
      <c r="J27" s="105">
        <v>45.554000000000002</v>
      </c>
      <c r="K27" s="105"/>
      <c r="L27" s="354" t="s">
        <v>75</v>
      </c>
      <c r="M27" s="355"/>
      <c r="N27" s="105">
        <v>65.433242160000006</v>
      </c>
      <c r="O27" s="105"/>
      <c r="P27" s="105">
        <v>22.405501990000001</v>
      </c>
      <c r="Q27" s="105"/>
      <c r="R27" s="105">
        <v>29.843406000000002</v>
      </c>
      <c r="S27" s="105"/>
      <c r="T27" s="105">
        <v>18.230953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449</v>
      </c>
      <c r="C28" s="342"/>
      <c r="D28" s="105">
        <v>256.21045340000001</v>
      </c>
      <c r="E28" s="105"/>
      <c r="F28" s="105">
        <v>78.09667752</v>
      </c>
      <c r="G28" s="105"/>
      <c r="H28" s="105">
        <v>1680.534592</v>
      </c>
      <c r="I28" s="105"/>
      <c r="J28" s="105">
        <v>117.10446</v>
      </c>
      <c r="K28" s="105"/>
      <c r="L28" s="354" t="s">
        <v>75</v>
      </c>
      <c r="M28" s="355"/>
      <c r="N28" s="105">
        <v>68.597120590000003</v>
      </c>
      <c r="O28" s="105"/>
      <c r="P28" s="105">
        <v>25.29209792</v>
      </c>
      <c r="Q28" s="105"/>
      <c r="R28" s="105">
        <v>27.595897000000001</v>
      </c>
      <c r="S28" s="105"/>
      <c r="T28" s="105">
        <v>14.123125</v>
      </c>
      <c r="U28" s="355"/>
      <c r="V28" s="354" t="s">
        <v>34</v>
      </c>
      <c r="W28" s="355"/>
      <c r="X28" s="354" t="s">
        <v>0</v>
      </c>
      <c r="Y28" s="356"/>
    </row>
    <row r="29" spans="1:25" ht="11.25" customHeight="1" x14ac:dyDescent="0.2">
      <c r="A29" s="197"/>
      <c r="B29" s="197" t="s">
        <v>450</v>
      </c>
      <c r="C29" s="342"/>
      <c r="D29" s="105">
        <v>254.39999750000001</v>
      </c>
      <c r="E29" s="105"/>
      <c r="F29" s="105">
        <v>80.693269110000003</v>
      </c>
      <c r="G29" s="105"/>
      <c r="H29" s="105">
        <v>1709.8215210000001</v>
      </c>
      <c r="I29" s="105"/>
      <c r="J29" s="105">
        <v>85.105020999999994</v>
      </c>
      <c r="K29" s="105"/>
      <c r="L29" s="354" t="s">
        <v>75</v>
      </c>
      <c r="M29" s="355"/>
      <c r="N29" s="105">
        <v>73.250842289999994</v>
      </c>
      <c r="O29" s="105"/>
      <c r="P29" s="105">
        <v>24.704503729999999</v>
      </c>
      <c r="Q29" s="105"/>
      <c r="R29" s="105">
        <v>32.794379999999997</v>
      </c>
      <c r="S29" s="105"/>
      <c r="T29" s="105">
        <v>15.231579999999999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451</v>
      </c>
      <c r="C30" s="342"/>
      <c r="D30" s="105">
        <v>290.26597270000002</v>
      </c>
      <c r="E30" s="105"/>
      <c r="F30" s="105">
        <v>78.265378350000006</v>
      </c>
      <c r="G30" s="105"/>
      <c r="H30" s="105">
        <v>1621.1470730000001</v>
      </c>
      <c r="I30" s="105"/>
      <c r="J30" s="105">
        <v>160.82029199999999</v>
      </c>
      <c r="K30" s="105"/>
      <c r="L30" s="354" t="s">
        <v>75</v>
      </c>
      <c r="M30" s="355"/>
      <c r="N30" s="105">
        <v>78.674187799999999</v>
      </c>
      <c r="O30" s="105"/>
      <c r="P30" s="105">
        <v>18.07887727</v>
      </c>
      <c r="Q30" s="105"/>
      <c r="R30" s="105">
        <v>27.676030000000001</v>
      </c>
      <c r="S30" s="105"/>
      <c r="T30" s="105">
        <v>15.802315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440</v>
      </c>
      <c r="C31" s="342"/>
      <c r="D31" s="105">
        <v>294.15635709999998</v>
      </c>
      <c r="E31" s="105"/>
      <c r="F31" s="105">
        <v>71.684898570000001</v>
      </c>
      <c r="G31" s="105"/>
      <c r="H31" s="105">
        <v>1708.081837</v>
      </c>
      <c r="I31" s="105"/>
      <c r="J31" s="105">
        <v>106.024</v>
      </c>
      <c r="K31" s="105"/>
      <c r="L31" s="354" t="s">
        <v>75</v>
      </c>
      <c r="M31" s="355"/>
      <c r="N31" s="105">
        <v>76.110469440000003</v>
      </c>
      <c r="O31" s="105"/>
      <c r="P31" s="105">
        <v>22.837224039999999</v>
      </c>
      <c r="Q31" s="105"/>
      <c r="R31" s="105">
        <v>31.706852999999999</v>
      </c>
      <c r="S31" s="105"/>
      <c r="T31" s="105">
        <v>18.689160999999999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/>
      <c r="C32" s="342"/>
      <c r="D32" s="105"/>
      <c r="E32" s="105"/>
      <c r="F32" s="105"/>
      <c r="G32" s="105"/>
      <c r="H32" s="105"/>
      <c r="I32" s="105"/>
      <c r="J32" s="105"/>
      <c r="K32" s="105"/>
      <c r="L32" s="354"/>
      <c r="M32" s="355"/>
      <c r="N32" s="105"/>
      <c r="O32" s="105"/>
      <c r="P32" s="105"/>
      <c r="Q32" s="105"/>
      <c r="R32" s="105"/>
      <c r="S32" s="105"/>
      <c r="T32" s="105"/>
      <c r="U32" s="355"/>
      <c r="V32" s="354"/>
      <c r="W32" s="355"/>
      <c r="X32" s="354"/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28" t="s">
        <v>160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435</v>
      </c>
      <c r="B36" s="197" t="s">
        <v>446</v>
      </c>
      <c r="C36" s="124"/>
      <c r="D36" s="237">
        <v>-3.2</v>
      </c>
      <c r="E36" s="237"/>
      <c r="F36" s="237">
        <v>-2.6</v>
      </c>
      <c r="G36" s="237"/>
      <c r="H36" s="237">
        <v>-32</v>
      </c>
      <c r="I36" s="237"/>
      <c r="J36" s="237">
        <v>-45.1</v>
      </c>
      <c r="K36" s="358"/>
      <c r="L36" s="358" t="s">
        <v>75</v>
      </c>
      <c r="M36" s="358"/>
      <c r="N36" s="237">
        <v>-17.3</v>
      </c>
      <c r="O36" s="237"/>
      <c r="P36" s="237">
        <v>13.9</v>
      </c>
      <c r="Q36" s="237"/>
      <c r="R36" s="237">
        <v>-6.2</v>
      </c>
      <c r="S36" s="237"/>
      <c r="T36" s="237">
        <v>-8.6999999999999993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447</v>
      </c>
      <c r="C37" s="124"/>
      <c r="D37" s="237">
        <v>-6.7</v>
      </c>
      <c r="E37" s="237"/>
      <c r="F37" s="237">
        <v>-1.4</v>
      </c>
      <c r="G37" s="237"/>
      <c r="H37" s="237">
        <v>55.9</v>
      </c>
      <c r="I37" s="237"/>
      <c r="J37" s="237">
        <v>93.1</v>
      </c>
      <c r="K37" s="358"/>
      <c r="L37" s="358" t="s">
        <v>75</v>
      </c>
      <c r="M37" s="358"/>
      <c r="N37" s="237">
        <v>-22.6</v>
      </c>
      <c r="O37" s="237"/>
      <c r="P37" s="237">
        <v>-7.6</v>
      </c>
      <c r="Q37" s="237"/>
      <c r="R37" s="237">
        <v>-4.0999999999999996</v>
      </c>
      <c r="S37" s="237"/>
      <c r="T37" s="237">
        <v>8.6999999999999993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448</v>
      </c>
      <c r="C38" s="124"/>
      <c r="D38" s="237">
        <v>20.5</v>
      </c>
      <c r="E38" s="237"/>
      <c r="F38" s="237">
        <v>2.9</v>
      </c>
      <c r="G38" s="237"/>
      <c r="H38" s="237">
        <v>2.9</v>
      </c>
      <c r="I38" s="237"/>
      <c r="J38" s="237">
        <v>-35.6</v>
      </c>
      <c r="K38" s="358"/>
      <c r="L38" s="358" t="s">
        <v>75</v>
      </c>
      <c r="M38" s="358"/>
      <c r="N38" s="237">
        <v>8.8000000000000007</v>
      </c>
      <c r="O38" s="237"/>
      <c r="P38" s="237">
        <v>19.2</v>
      </c>
      <c r="Q38" s="237"/>
      <c r="R38" s="237">
        <v>20.100000000000001</v>
      </c>
      <c r="S38" s="237"/>
      <c r="T38" s="237">
        <v>23.7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449</v>
      </c>
      <c r="C39" s="124"/>
      <c r="D39" s="358">
        <v>-13.1</v>
      </c>
      <c r="E39" s="358"/>
      <c r="F39" s="358">
        <v>-9.1999999999999993</v>
      </c>
      <c r="G39" s="358"/>
      <c r="H39" s="358">
        <v>4.7</v>
      </c>
      <c r="I39" s="358"/>
      <c r="J39" s="358">
        <v>93.4</v>
      </c>
      <c r="K39" s="358"/>
      <c r="L39" s="358" t="s">
        <v>75</v>
      </c>
      <c r="M39" s="358"/>
      <c r="N39" s="358">
        <v>19.8</v>
      </c>
      <c r="O39" s="358"/>
      <c r="P39" s="358">
        <v>-12.3</v>
      </c>
      <c r="Q39" s="358"/>
      <c r="R39" s="358">
        <v>-7.1</v>
      </c>
      <c r="S39" s="358"/>
      <c r="T39" s="358">
        <v>-25.6</v>
      </c>
      <c r="U39" s="358"/>
      <c r="V39" s="358" t="s">
        <v>34</v>
      </c>
      <c r="W39" s="358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450</v>
      </c>
      <c r="C40" s="124"/>
      <c r="D40" s="237">
        <v>2.4</v>
      </c>
      <c r="E40" s="237"/>
      <c r="F40" s="237">
        <v>4.2</v>
      </c>
      <c r="G40" s="237"/>
      <c r="H40" s="237">
        <v>-19.5</v>
      </c>
      <c r="I40" s="237"/>
      <c r="J40" s="237">
        <v>-38.9</v>
      </c>
      <c r="K40" s="358"/>
      <c r="L40" s="358" t="s">
        <v>75</v>
      </c>
      <c r="M40" s="358"/>
      <c r="N40" s="237">
        <v>2.4</v>
      </c>
      <c r="O40" s="237"/>
      <c r="P40" s="237">
        <v>10.6</v>
      </c>
      <c r="Q40" s="237"/>
      <c r="R40" s="237">
        <v>-6.1</v>
      </c>
      <c r="S40" s="237"/>
      <c r="T40" s="237">
        <v>1.3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451</v>
      </c>
      <c r="C41" s="124"/>
      <c r="D41" s="237">
        <v>-7.9</v>
      </c>
      <c r="E41" s="237"/>
      <c r="F41" s="237">
        <v>3.6</v>
      </c>
      <c r="G41" s="237"/>
      <c r="H41" s="237">
        <v>18.600000000000001</v>
      </c>
      <c r="I41" s="237"/>
      <c r="J41" s="237">
        <v>60.1</v>
      </c>
      <c r="K41" s="358"/>
      <c r="L41" s="358" t="s">
        <v>75</v>
      </c>
      <c r="M41" s="358"/>
      <c r="N41" s="237">
        <v>-1.4</v>
      </c>
      <c r="O41" s="237"/>
      <c r="P41" s="237">
        <v>-2.1</v>
      </c>
      <c r="Q41" s="237"/>
      <c r="R41" s="237">
        <v>13.9</v>
      </c>
      <c r="S41" s="237"/>
      <c r="T41" s="237">
        <v>-11.6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440</v>
      </c>
      <c r="C42" s="124"/>
      <c r="D42" s="237">
        <v>18.7</v>
      </c>
      <c r="E42" s="237"/>
      <c r="F42" s="237">
        <v>4.5</v>
      </c>
      <c r="G42" s="237"/>
      <c r="H42" s="237">
        <v>-8.6999999999999993</v>
      </c>
      <c r="I42" s="237"/>
      <c r="J42" s="237">
        <v>-19.5</v>
      </c>
      <c r="K42" s="358"/>
      <c r="L42" s="358" t="s">
        <v>75</v>
      </c>
      <c r="M42" s="358"/>
      <c r="N42" s="237">
        <v>5.3</v>
      </c>
      <c r="O42" s="237"/>
      <c r="P42" s="237">
        <v>0.3</v>
      </c>
      <c r="Q42" s="237"/>
      <c r="R42" s="237">
        <v>-7.6</v>
      </c>
      <c r="S42" s="237"/>
      <c r="T42" s="237">
        <v>8.1999999999999993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441</v>
      </c>
      <c r="C43" s="124"/>
      <c r="D43" s="237">
        <v>0.1</v>
      </c>
      <c r="E43" s="237"/>
      <c r="F43" s="237">
        <v>9.1999999999999993</v>
      </c>
      <c r="G43" s="237"/>
      <c r="H43" s="237">
        <v>-7.4</v>
      </c>
      <c r="I43" s="237"/>
      <c r="J43" s="237">
        <v>-48.8</v>
      </c>
      <c r="K43" s="358"/>
      <c r="L43" s="358" t="s">
        <v>75</v>
      </c>
      <c r="M43" s="358"/>
      <c r="N43" s="237">
        <v>2.8</v>
      </c>
      <c r="O43" s="237"/>
      <c r="P43" s="237">
        <v>1.6</v>
      </c>
      <c r="Q43" s="237"/>
      <c r="R43" s="237">
        <v>0.6</v>
      </c>
      <c r="S43" s="237"/>
      <c r="T43" s="237">
        <v>34.5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442</v>
      </c>
      <c r="C44" s="124"/>
      <c r="D44" s="237">
        <v>-11.9</v>
      </c>
      <c r="E44" s="237"/>
      <c r="F44" s="237">
        <v>0.5</v>
      </c>
      <c r="G44" s="237"/>
      <c r="H44" s="237">
        <v>0.4</v>
      </c>
      <c r="I44" s="237"/>
      <c r="J44" s="237">
        <v>109.2</v>
      </c>
      <c r="K44" s="358"/>
      <c r="L44" s="358" t="s">
        <v>75</v>
      </c>
      <c r="M44" s="358"/>
      <c r="N44" s="237">
        <v>-19.7</v>
      </c>
      <c r="O44" s="237"/>
      <c r="P44" s="237">
        <v>-17.2</v>
      </c>
      <c r="Q44" s="237"/>
      <c r="R44" s="237">
        <v>-3</v>
      </c>
      <c r="S44" s="237"/>
      <c r="T44" s="237">
        <v>7.7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443</v>
      </c>
      <c r="C45" s="124"/>
      <c r="D45" s="237">
        <v>2.2000000000000002</v>
      </c>
      <c r="E45" s="237"/>
      <c r="F45" s="237">
        <v>-1.8</v>
      </c>
      <c r="G45" s="237"/>
      <c r="H45" s="237">
        <v>6.5</v>
      </c>
      <c r="I45" s="237"/>
      <c r="J45" s="237">
        <v>-3.5</v>
      </c>
      <c r="K45" s="358"/>
      <c r="L45" s="358" t="s">
        <v>75</v>
      </c>
      <c r="M45" s="358"/>
      <c r="N45" s="237">
        <v>27.9</v>
      </c>
      <c r="O45" s="237"/>
      <c r="P45" s="237">
        <v>-7.4</v>
      </c>
      <c r="Q45" s="237"/>
      <c r="R45" s="237">
        <v>0.6</v>
      </c>
      <c r="S45" s="237"/>
      <c r="T45" s="237">
        <v>9.6999999999999993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444</v>
      </c>
      <c r="C46" s="124"/>
      <c r="D46" s="237">
        <v>12.3</v>
      </c>
      <c r="E46" s="237"/>
      <c r="F46" s="237">
        <v>2.6</v>
      </c>
      <c r="G46" s="237"/>
      <c r="H46" s="237">
        <v>-6.9</v>
      </c>
      <c r="I46" s="237"/>
      <c r="J46" s="237">
        <v>-68.3</v>
      </c>
      <c r="K46" s="358"/>
      <c r="L46" s="358" t="s">
        <v>75</v>
      </c>
      <c r="M46" s="358"/>
      <c r="N46" s="237">
        <v>-1.7</v>
      </c>
      <c r="O46" s="237"/>
      <c r="P46" s="237">
        <v>8.6999999999999993</v>
      </c>
      <c r="Q46" s="237"/>
      <c r="R46" s="237">
        <v>-7</v>
      </c>
      <c r="S46" s="237"/>
      <c r="T46" s="237">
        <v>-23.8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445</v>
      </c>
      <c r="C47" s="124"/>
      <c r="D47" s="237">
        <v>-2.2999999999999998</v>
      </c>
      <c r="E47" s="237"/>
      <c r="F47" s="237">
        <v>-7.6</v>
      </c>
      <c r="G47" s="237"/>
      <c r="H47" s="237">
        <v>20.3</v>
      </c>
      <c r="I47" s="237"/>
      <c r="J47" s="237">
        <v>373.7</v>
      </c>
      <c r="K47" s="358"/>
      <c r="L47" s="358" t="s">
        <v>75</v>
      </c>
      <c r="M47" s="358"/>
      <c r="N47" s="237">
        <v>-20.6</v>
      </c>
      <c r="O47" s="237"/>
      <c r="P47" s="237">
        <v>24.3</v>
      </c>
      <c r="Q47" s="237"/>
      <c r="R47" s="237">
        <v>34.9</v>
      </c>
      <c r="S47" s="237"/>
      <c r="T47" s="237">
        <v>5.5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/>
      <c r="C48" s="124"/>
      <c r="D48" s="237"/>
      <c r="E48" s="237"/>
      <c r="F48" s="237"/>
      <c r="G48" s="237"/>
      <c r="H48" s="237"/>
      <c r="I48" s="237"/>
      <c r="J48" s="237"/>
      <c r="K48" s="358"/>
      <c r="L48" s="358"/>
      <c r="M48" s="358"/>
      <c r="N48" s="237"/>
      <c r="O48" s="237"/>
      <c r="P48" s="237"/>
      <c r="Q48" s="237"/>
      <c r="R48" s="237"/>
      <c r="S48" s="237"/>
      <c r="T48" s="237"/>
      <c r="U48" s="358"/>
      <c r="V48" s="358"/>
      <c r="W48" s="358"/>
      <c r="X48" s="358"/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 t="s">
        <v>436</v>
      </c>
      <c r="B49" s="197" t="s">
        <v>446</v>
      </c>
      <c r="C49" s="124"/>
      <c r="D49" s="237">
        <v>-0.5</v>
      </c>
      <c r="E49" s="237"/>
      <c r="F49" s="237">
        <v>-5.8</v>
      </c>
      <c r="G49" s="237"/>
      <c r="H49" s="237">
        <v>-31.6</v>
      </c>
      <c r="I49" s="237"/>
      <c r="J49" s="237">
        <v>-55.6</v>
      </c>
      <c r="K49" s="358"/>
      <c r="L49" s="358" t="s">
        <v>75</v>
      </c>
      <c r="M49" s="358"/>
      <c r="N49" s="237">
        <v>14.3</v>
      </c>
      <c r="O49" s="237"/>
      <c r="P49" s="237">
        <v>-18.8</v>
      </c>
      <c r="Q49" s="237"/>
      <c r="R49" s="237">
        <v>-20</v>
      </c>
      <c r="S49" s="237"/>
      <c r="T49" s="237">
        <v>-33.4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447</v>
      </c>
      <c r="C50" s="124"/>
      <c r="D50" s="237">
        <v>-3.4</v>
      </c>
      <c r="E50" s="237"/>
      <c r="F50" s="237">
        <v>-2.4</v>
      </c>
      <c r="G50" s="237"/>
      <c r="H50" s="237">
        <v>39.299999999999997</v>
      </c>
      <c r="I50" s="237"/>
      <c r="J50" s="237">
        <v>-31.8</v>
      </c>
      <c r="K50" s="358"/>
      <c r="L50" s="358" t="s">
        <v>75</v>
      </c>
      <c r="M50" s="358"/>
      <c r="N50" s="237">
        <v>-19.899999999999999</v>
      </c>
      <c r="O50" s="237"/>
      <c r="P50" s="237">
        <v>23.4</v>
      </c>
      <c r="Q50" s="237"/>
      <c r="R50" s="237">
        <v>1.6</v>
      </c>
      <c r="S50" s="237"/>
      <c r="T50" s="237">
        <v>53.9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448</v>
      </c>
      <c r="C51" s="124"/>
      <c r="D51" s="237">
        <v>-21.5</v>
      </c>
      <c r="E51" s="237"/>
      <c r="F51" s="237">
        <v>-15.4</v>
      </c>
      <c r="G51" s="237"/>
      <c r="H51" s="237">
        <v>3.9</v>
      </c>
      <c r="I51" s="237"/>
      <c r="J51" s="237">
        <v>-14.5</v>
      </c>
      <c r="K51" s="358"/>
      <c r="L51" s="358" t="s">
        <v>75</v>
      </c>
      <c r="M51" s="358"/>
      <c r="N51" s="237">
        <v>19.5</v>
      </c>
      <c r="O51" s="237"/>
      <c r="P51" s="237">
        <v>-6.5</v>
      </c>
      <c r="Q51" s="237"/>
      <c r="R51" s="237">
        <v>1.6</v>
      </c>
      <c r="S51" s="237"/>
      <c r="T51" s="237">
        <v>-6.8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449</v>
      </c>
      <c r="C52" s="124"/>
      <c r="D52" s="358">
        <v>32.700000000000003</v>
      </c>
      <c r="E52" s="358"/>
      <c r="F52" s="358">
        <v>23.5</v>
      </c>
      <c r="G52" s="358"/>
      <c r="H52" s="358">
        <v>1</v>
      </c>
      <c r="I52" s="358"/>
      <c r="J52" s="358">
        <v>157.1</v>
      </c>
      <c r="K52" s="358"/>
      <c r="L52" s="358" t="s">
        <v>75</v>
      </c>
      <c r="M52" s="358"/>
      <c r="N52" s="358">
        <v>4.8</v>
      </c>
      <c r="O52" s="358"/>
      <c r="P52" s="358">
        <v>12.9</v>
      </c>
      <c r="Q52" s="358"/>
      <c r="R52" s="358">
        <v>-7.5</v>
      </c>
      <c r="S52" s="358"/>
      <c r="T52" s="358">
        <v>-22.5</v>
      </c>
      <c r="U52" s="358"/>
      <c r="V52" s="358" t="s">
        <v>34</v>
      </c>
      <c r="W52" s="358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450</v>
      </c>
      <c r="C53" s="124"/>
      <c r="D53" s="237">
        <v>-0.7</v>
      </c>
      <c r="E53" s="237"/>
      <c r="F53" s="237">
        <v>3.3</v>
      </c>
      <c r="G53" s="237"/>
      <c r="H53" s="237">
        <v>1.7</v>
      </c>
      <c r="I53" s="237"/>
      <c r="J53" s="237">
        <v>-27.3</v>
      </c>
      <c r="K53" s="358"/>
      <c r="L53" s="358" t="s">
        <v>75</v>
      </c>
      <c r="M53" s="358"/>
      <c r="N53" s="237">
        <v>6.8</v>
      </c>
      <c r="O53" s="237"/>
      <c r="P53" s="237">
        <v>-2.2999999999999998</v>
      </c>
      <c r="Q53" s="237"/>
      <c r="R53" s="237">
        <v>18.8</v>
      </c>
      <c r="S53" s="237"/>
      <c r="T53" s="237">
        <v>7.8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451</v>
      </c>
      <c r="C54" s="124"/>
      <c r="D54" s="237">
        <v>14.1</v>
      </c>
      <c r="E54" s="237"/>
      <c r="F54" s="237">
        <v>-3</v>
      </c>
      <c r="G54" s="237"/>
      <c r="H54" s="237">
        <v>-5.2</v>
      </c>
      <c r="I54" s="237"/>
      <c r="J54" s="237">
        <v>89</v>
      </c>
      <c r="K54" s="358"/>
      <c r="L54" s="358" t="s">
        <v>75</v>
      </c>
      <c r="M54" s="358"/>
      <c r="N54" s="237">
        <v>7.4</v>
      </c>
      <c r="O54" s="237"/>
      <c r="P54" s="237">
        <v>-26.8</v>
      </c>
      <c r="Q54" s="237"/>
      <c r="R54" s="237">
        <v>-15.6</v>
      </c>
      <c r="S54" s="237"/>
      <c r="T54" s="237">
        <v>3.7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440</v>
      </c>
      <c r="C55" s="124"/>
      <c r="D55" s="237">
        <v>1.3</v>
      </c>
      <c r="E55" s="237"/>
      <c r="F55" s="237">
        <v>-8.4</v>
      </c>
      <c r="G55" s="237"/>
      <c r="H55" s="237">
        <v>5.4</v>
      </c>
      <c r="I55" s="237"/>
      <c r="J55" s="237">
        <v>-34.1</v>
      </c>
      <c r="K55" s="358"/>
      <c r="L55" s="358" t="s">
        <v>75</v>
      </c>
      <c r="M55" s="358"/>
      <c r="N55" s="237">
        <v>-3.3</v>
      </c>
      <c r="O55" s="237"/>
      <c r="P55" s="237">
        <v>26.3</v>
      </c>
      <c r="Q55" s="237"/>
      <c r="R55" s="237">
        <v>14.6</v>
      </c>
      <c r="S55" s="237"/>
      <c r="T55" s="237">
        <v>18.3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/>
      <c r="C56" s="124"/>
      <c r="D56" s="237"/>
      <c r="E56" s="237"/>
      <c r="F56" s="237"/>
      <c r="G56" s="237"/>
      <c r="H56" s="237"/>
      <c r="I56" s="237"/>
      <c r="J56" s="237"/>
      <c r="K56" s="358"/>
      <c r="L56" s="358"/>
      <c r="M56" s="358"/>
      <c r="N56" s="237"/>
      <c r="O56" s="237"/>
      <c r="P56" s="237"/>
      <c r="Q56" s="237"/>
      <c r="R56" s="237"/>
      <c r="S56" s="237"/>
      <c r="T56" s="237"/>
      <c r="U56" s="358"/>
      <c r="V56" s="358"/>
      <c r="W56" s="358"/>
      <c r="X56" s="358"/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249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329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330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250</v>
      </c>
      <c r="B62" s="56"/>
    </row>
    <row r="63" spans="1:256" x14ac:dyDescent="0.2">
      <c r="A63" s="56" t="s">
        <v>251</v>
      </c>
      <c r="B63" s="56"/>
    </row>
    <row r="64" spans="1:256" x14ac:dyDescent="0.2">
      <c r="A64" s="215" t="s">
        <v>417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331</v>
      </c>
      <c r="B66" s="1"/>
      <c r="C66" s="1"/>
    </row>
    <row r="67" spans="1:3" ht="3.75" customHeight="1" x14ac:dyDescent="0.2">
      <c r="A67" s="184"/>
    </row>
    <row r="68" spans="1:3" x14ac:dyDescent="0.2">
      <c r="A68" s="159" t="s">
        <v>252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9"/>
  <sheetViews>
    <sheetView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102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7" t="s">
        <v>332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179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4"/>
      <c r="B6" s="524"/>
      <c r="C6" s="609"/>
      <c r="D6" s="531" t="s">
        <v>333</v>
      </c>
      <c r="E6" s="633"/>
      <c r="F6" s="610" t="s">
        <v>334</v>
      </c>
      <c r="G6" s="611"/>
      <c r="H6" s="610" t="s">
        <v>286</v>
      </c>
      <c r="I6" s="611"/>
      <c r="J6" s="610" t="s">
        <v>335</v>
      </c>
      <c r="K6" s="611"/>
      <c r="L6" s="610" t="s">
        <v>336</v>
      </c>
      <c r="M6" s="611"/>
      <c r="N6" s="610" t="s">
        <v>337</v>
      </c>
      <c r="O6" s="611"/>
      <c r="P6" s="610" t="s">
        <v>338</v>
      </c>
      <c r="Q6" s="611"/>
      <c r="R6" s="541" t="s">
        <v>339</v>
      </c>
      <c r="S6" s="541"/>
    </row>
    <row r="7" spans="1:19" ht="11.25" customHeight="1" x14ac:dyDescent="0.2">
      <c r="A7" s="613" t="s">
        <v>83</v>
      </c>
      <c r="B7" s="613"/>
      <c r="C7" s="613"/>
      <c r="D7" s="614" t="s">
        <v>340</v>
      </c>
      <c r="E7" s="617"/>
      <c r="F7" s="616">
        <v>84</v>
      </c>
      <c r="G7" s="617"/>
      <c r="H7" s="616">
        <v>85</v>
      </c>
      <c r="I7" s="617"/>
      <c r="J7" s="616" t="s">
        <v>341</v>
      </c>
      <c r="K7" s="617"/>
      <c r="L7" s="616">
        <v>39</v>
      </c>
      <c r="M7" s="617"/>
      <c r="N7" s="616">
        <v>90</v>
      </c>
      <c r="O7" s="617"/>
      <c r="P7" s="614" t="s">
        <v>60</v>
      </c>
      <c r="Q7" s="615"/>
      <c r="R7" s="612" t="s">
        <v>17</v>
      </c>
      <c r="S7" s="612"/>
    </row>
    <row r="8" spans="1:19" ht="18.75" customHeight="1" x14ac:dyDescent="0.2">
      <c r="A8" s="501" t="s">
        <v>201</v>
      </c>
      <c r="B8" s="501"/>
      <c r="C8" s="501"/>
      <c r="D8" s="618" t="s">
        <v>342</v>
      </c>
      <c r="E8" s="621"/>
      <c r="F8" s="618" t="s">
        <v>343</v>
      </c>
      <c r="G8" s="621"/>
      <c r="H8" s="618" t="s">
        <v>344</v>
      </c>
      <c r="I8" s="621"/>
      <c r="J8" s="618" t="s">
        <v>345</v>
      </c>
      <c r="K8" s="621"/>
      <c r="L8" s="618" t="s">
        <v>346</v>
      </c>
      <c r="M8" s="621"/>
      <c r="N8" s="618" t="s">
        <v>347</v>
      </c>
      <c r="O8" s="621"/>
      <c r="P8" s="503" t="s">
        <v>348</v>
      </c>
      <c r="Q8" s="504"/>
      <c r="R8" s="503" t="s">
        <v>275</v>
      </c>
      <c r="S8" s="505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158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435</v>
      </c>
      <c r="B12" s="197" t="s">
        <v>446</v>
      </c>
      <c r="C12" s="300"/>
      <c r="D12" s="362">
        <v>382617894</v>
      </c>
      <c r="E12" s="362"/>
      <c r="F12" s="362">
        <v>493927260</v>
      </c>
      <c r="G12" s="362"/>
      <c r="H12" s="362">
        <v>331754849.89999998</v>
      </c>
      <c r="I12" s="362"/>
      <c r="J12" s="362">
        <v>206928766</v>
      </c>
      <c r="K12" s="362"/>
      <c r="L12" s="362">
        <v>160827350.59999999</v>
      </c>
      <c r="M12" s="362"/>
      <c r="N12" s="362">
        <v>125268492.5</v>
      </c>
      <c r="O12" s="362"/>
      <c r="P12" s="362">
        <v>3552846743</v>
      </c>
      <c r="Q12" s="362"/>
      <c r="R12" s="362">
        <v>3961331646</v>
      </c>
      <c r="S12" s="159"/>
    </row>
    <row r="13" spans="1:19" ht="11.25" customHeight="1" x14ac:dyDescent="0.2">
      <c r="A13" s="197"/>
      <c r="B13" s="197" t="s">
        <v>447</v>
      </c>
      <c r="C13" s="300"/>
      <c r="D13" s="362">
        <v>405358732</v>
      </c>
      <c r="E13" s="362"/>
      <c r="F13" s="362">
        <v>486270734</v>
      </c>
      <c r="G13" s="362"/>
      <c r="H13" s="362">
        <v>352823084.89999998</v>
      </c>
      <c r="I13" s="362"/>
      <c r="J13" s="362">
        <v>254934706</v>
      </c>
      <c r="K13" s="362"/>
      <c r="L13" s="362">
        <v>164114260.19999999</v>
      </c>
      <c r="M13" s="362"/>
      <c r="N13" s="362">
        <v>129671658.40000001</v>
      </c>
      <c r="O13" s="362"/>
      <c r="P13" s="362">
        <v>3841057882</v>
      </c>
      <c r="Q13" s="362"/>
      <c r="R13" s="362">
        <v>4270219782</v>
      </c>
      <c r="S13" s="159"/>
    </row>
    <row r="14" spans="1:19" ht="11.25" customHeight="1" x14ac:dyDescent="0.2">
      <c r="A14" s="197"/>
      <c r="B14" s="197" t="s">
        <v>448</v>
      </c>
      <c r="C14" s="300"/>
      <c r="D14" s="362">
        <v>464326843</v>
      </c>
      <c r="E14" s="362"/>
      <c r="F14" s="362">
        <v>538109357</v>
      </c>
      <c r="G14" s="362"/>
      <c r="H14" s="362">
        <v>349005669.60000002</v>
      </c>
      <c r="I14" s="362"/>
      <c r="J14" s="362">
        <v>204613462</v>
      </c>
      <c r="K14" s="362"/>
      <c r="L14" s="362">
        <v>161669339.19999999</v>
      </c>
      <c r="M14" s="362"/>
      <c r="N14" s="362">
        <v>130168188.5</v>
      </c>
      <c r="O14" s="362"/>
      <c r="P14" s="362">
        <v>3872752631</v>
      </c>
      <c r="Q14" s="362"/>
      <c r="R14" s="362">
        <v>4314964773</v>
      </c>
      <c r="S14" s="159"/>
    </row>
    <row r="15" spans="1:19" ht="11.25" customHeight="1" x14ac:dyDescent="0.2">
      <c r="A15" s="197"/>
      <c r="B15" s="197" t="s">
        <v>449</v>
      </c>
      <c r="C15" s="342"/>
      <c r="D15" s="362">
        <v>421798788</v>
      </c>
      <c r="E15" s="362"/>
      <c r="F15" s="362">
        <v>507786414</v>
      </c>
      <c r="G15" s="362"/>
      <c r="H15" s="362">
        <v>331586613.10000002</v>
      </c>
      <c r="I15" s="362"/>
      <c r="J15" s="362">
        <v>169103141</v>
      </c>
      <c r="K15" s="362"/>
      <c r="L15" s="362">
        <v>163127607.30000001</v>
      </c>
      <c r="M15" s="362"/>
      <c r="N15" s="362">
        <v>128843964</v>
      </c>
      <c r="O15" s="362"/>
      <c r="P15" s="362">
        <v>3791326199</v>
      </c>
      <c r="Q15" s="362"/>
      <c r="R15" s="362">
        <v>4154773964</v>
      </c>
      <c r="S15" s="159"/>
    </row>
    <row r="16" spans="1:19" ht="11.25" customHeight="1" x14ac:dyDescent="0.2">
      <c r="A16" s="197"/>
      <c r="B16" s="197" t="s">
        <v>450</v>
      </c>
      <c r="C16" s="342"/>
      <c r="D16" s="362">
        <v>523484654</v>
      </c>
      <c r="E16" s="362"/>
      <c r="F16" s="362">
        <v>502386078</v>
      </c>
      <c r="G16" s="362"/>
      <c r="H16" s="362">
        <v>330953807.19999999</v>
      </c>
      <c r="I16" s="362"/>
      <c r="J16" s="362">
        <v>170280627</v>
      </c>
      <c r="K16" s="362"/>
      <c r="L16" s="362">
        <v>159370288</v>
      </c>
      <c r="M16" s="362"/>
      <c r="N16" s="362">
        <v>122425133.59999999</v>
      </c>
      <c r="O16" s="362"/>
      <c r="P16" s="362">
        <v>3695342369</v>
      </c>
      <c r="Q16" s="362"/>
      <c r="R16" s="362">
        <v>4174725678</v>
      </c>
      <c r="S16" s="159"/>
    </row>
    <row r="17" spans="1:19" ht="11.25" customHeight="1" x14ac:dyDescent="0.2">
      <c r="A17" s="197"/>
      <c r="B17" s="197" t="s">
        <v>451</v>
      </c>
      <c r="C17" s="342"/>
      <c r="D17" s="362">
        <v>575848268</v>
      </c>
      <c r="E17" s="362"/>
      <c r="F17" s="362">
        <v>626750382</v>
      </c>
      <c r="G17" s="362"/>
      <c r="H17" s="362">
        <v>382780644.69999999</v>
      </c>
      <c r="I17" s="362"/>
      <c r="J17" s="362">
        <v>179788451</v>
      </c>
      <c r="K17" s="362"/>
      <c r="L17" s="362">
        <v>172080013.90000001</v>
      </c>
      <c r="M17" s="362"/>
      <c r="N17" s="362">
        <v>135734142.5</v>
      </c>
      <c r="O17" s="362"/>
      <c r="P17" s="362">
        <v>3859427042</v>
      </c>
      <c r="Q17" s="362"/>
      <c r="R17" s="362">
        <v>4423018181</v>
      </c>
      <c r="S17" s="159"/>
    </row>
    <row r="18" spans="1:19" ht="11.25" customHeight="1" x14ac:dyDescent="0.2">
      <c r="A18" s="197"/>
      <c r="B18" s="197" t="s">
        <v>440</v>
      </c>
      <c r="C18" s="342"/>
      <c r="D18" s="362">
        <v>573033619</v>
      </c>
      <c r="E18" s="362"/>
      <c r="F18" s="362">
        <v>599173329</v>
      </c>
      <c r="G18" s="362"/>
      <c r="H18" s="362">
        <v>382751429.89999998</v>
      </c>
      <c r="I18" s="362"/>
      <c r="J18" s="362">
        <v>227921987</v>
      </c>
      <c r="K18" s="362"/>
      <c r="L18" s="362">
        <v>173688343.69999999</v>
      </c>
      <c r="M18" s="362"/>
      <c r="N18" s="362">
        <v>140341535.30000001</v>
      </c>
      <c r="O18" s="362"/>
      <c r="P18" s="362">
        <v>4155959770</v>
      </c>
      <c r="Q18" s="362"/>
      <c r="R18" s="362">
        <v>4664164070</v>
      </c>
      <c r="S18" s="159"/>
    </row>
    <row r="19" spans="1:19" ht="11.25" customHeight="1" x14ac:dyDescent="0.2">
      <c r="A19" s="197"/>
      <c r="B19" s="197" t="s">
        <v>441</v>
      </c>
      <c r="C19" s="342"/>
      <c r="D19" s="362">
        <v>454361612</v>
      </c>
      <c r="E19" s="362"/>
      <c r="F19" s="362">
        <v>609512107</v>
      </c>
      <c r="G19" s="362"/>
      <c r="H19" s="362">
        <v>370934334.80000001</v>
      </c>
      <c r="I19" s="362"/>
      <c r="J19" s="362">
        <v>225355816</v>
      </c>
      <c r="K19" s="362"/>
      <c r="L19" s="362">
        <v>174666314.90000001</v>
      </c>
      <c r="M19" s="362"/>
      <c r="N19" s="362">
        <v>145139951.5</v>
      </c>
      <c r="O19" s="362"/>
      <c r="P19" s="362">
        <v>4277834355</v>
      </c>
      <c r="Q19" s="362"/>
      <c r="R19" s="362">
        <v>4766907030</v>
      </c>
      <c r="S19" s="159"/>
    </row>
    <row r="20" spans="1:19" ht="11.25" customHeight="1" x14ac:dyDescent="0.2">
      <c r="A20" s="197"/>
      <c r="B20" s="197" t="s">
        <v>442</v>
      </c>
      <c r="C20" s="342"/>
      <c r="D20" s="362">
        <v>354546845</v>
      </c>
      <c r="E20" s="362"/>
      <c r="F20" s="362">
        <v>677008710</v>
      </c>
      <c r="G20" s="362"/>
      <c r="H20" s="362">
        <v>406109682.39999998</v>
      </c>
      <c r="I20" s="362"/>
      <c r="J20" s="362">
        <v>234855277</v>
      </c>
      <c r="K20" s="362"/>
      <c r="L20" s="362">
        <v>182509563</v>
      </c>
      <c r="M20" s="362"/>
      <c r="N20" s="362">
        <v>138471933</v>
      </c>
      <c r="O20" s="362"/>
      <c r="P20" s="362">
        <v>4036378994</v>
      </c>
      <c r="Q20" s="362"/>
      <c r="R20" s="362">
        <v>4425023819</v>
      </c>
      <c r="S20" s="159"/>
    </row>
    <row r="21" spans="1:19" ht="11.25" customHeight="1" x14ac:dyDescent="0.2">
      <c r="A21" s="197"/>
      <c r="B21" s="197" t="s">
        <v>443</v>
      </c>
      <c r="C21" s="342"/>
      <c r="D21" s="362">
        <v>340419794</v>
      </c>
      <c r="E21" s="362"/>
      <c r="F21" s="362">
        <v>693216046</v>
      </c>
      <c r="G21" s="362"/>
      <c r="H21" s="362">
        <v>362866252</v>
      </c>
      <c r="I21" s="362"/>
      <c r="J21" s="362">
        <v>235329949</v>
      </c>
      <c r="K21" s="362"/>
      <c r="L21" s="362">
        <v>176633982</v>
      </c>
      <c r="M21" s="362"/>
      <c r="N21" s="362">
        <v>142407179.09999999</v>
      </c>
      <c r="O21" s="362"/>
      <c r="P21" s="362">
        <v>3930730984</v>
      </c>
      <c r="Q21" s="362"/>
      <c r="R21" s="362">
        <v>4368413354</v>
      </c>
      <c r="S21" s="159"/>
    </row>
    <row r="22" spans="1:19" ht="11.25" customHeight="1" x14ac:dyDescent="0.2">
      <c r="A22" s="197"/>
      <c r="B22" s="197" t="s">
        <v>444</v>
      </c>
      <c r="C22" s="342"/>
      <c r="D22" s="362">
        <v>304727833</v>
      </c>
      <c r="E22" s="362"/>
      <c r="F22" s="362">
        <v>624402336</v>
      </c>
      <c r="G22" s="362"/>
      <c r="H22" s="362">
        <v>379697207.60000002</v>
      </c>
      <c r="I22" s="362"/>
      <c r="J22" s="362">
        <v>210114010</v>
      </c>
      <c r="K22" s="362"/>
      <c r="L22" s="362">
        <v>179684465.40000001</v>
      </c>
      <c r="M22" s="362"/>
      <c r="N22" s="362">
        <v>137448381.90000001</v>
      </c>
      <c r="O22" s="362"/>
      <c r="P22" s="362">
        <v>4258137079</v>
      </c>
      <c r="Q22" s="362"/>
      <c r="R22" s="362">
        <v>4633877150</v>
      </c>
      <c r="S22" s="159"/>
    </row>
    <row r="23" spans="1:19" ht="11.25" customHeight="1" x14ac:dyDescent="0.2">
      <c r="A23" s="197"/>
      <c r="B23" s="197" t="s">
        <v>445</v>
      </c>
      <c r="C23" s="342"/>
      <c r="D23" s="362">
        <v>416442248</v>
      </c>
      <c r="E23" s="362"/>
      <c r="F23" s="362">
        <v>602798637</v>
      </c>
      <c r="G23" s="362"/>
      <c r="H23" s="362">
        <v>373414001.39999998</v>
      </c>
      <c r="I23" s="362"/>
      <c r="J23" s="362">
        <v>193534842</v>
      </c>
      <c r="K23" s="362"/>
      <c r="L23" s="362">
        <v>185636762.40000001</v>
      </c>
      <c r="M23" s="362"/>
      <c r="N23" s="362">
        <v>135924071.69999999</v>
      </c>
      <c r="O23" s="362"/>
      <c r="P23" s="362">
        <v>3935507829</v>
      </c>
      <c r="Q23" s="362"/>
      <c r="R23" s="362">
        <v>4228689693</v>
      </c>
      <c r="S23" s="159"/>
    </row>
    <row r="24" spans="1:19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159"/>
    </row>
    <row r="25" spans="1:19" ht="11.25" customHeight="1" x14ac:dyDescent="0.2">
      <c r="A25" s="197" t="s">
        <v>436</v>
      </c>
      <c r="B25" s="197" t="s">
        <v>446</v>
      </c>
      <c r="C25" s="342"/>
      <c r="D25" s="362">
        <v>327510188</v>
      </c>
      <c r="E25" s="362"/>
      <c r="F25" s="362">
        <v>515632332</v>
      </c>
      <c r="G25" s="362"/>
      <c r="H25" s="362">
        <v>360739282.10000002</v>
      </c>
      <c r="I25" s="362"/>
      <c r="J25" s="362">
        <v>239266202</v>
      </c>
      <c r="K25" s="362"/>
      <c r="L25" s="362">
        <v>170369629.69999999</v>
      </c>
      <c r="M25" s="362"/>
      <c r="N25" s="362">
        <v>136399697.40000001</v>
      </c>
      <c r="O25" s="362"/>
      <c r="P25" s="362">
        <v>4078967156</v>
      </c>
      <c r="Q25" s="362"/>
      <c r="R25" s="362">
        <v>4478283252</v>
      </c>
      <c r="S25" s="159"/>
    </row>
    <row r="26" spans="1:19" ht="11.25" customHeight="1" x14ac:dyDescent="0.2">
      <c r="A26" s="197"/>
      <c r="B26" s="197" t="s">
        <v>447</v>
      </c>
      <c r="C26" s="342"/>
      <c r="D26" s="362">
        <v>330595671</v>
      </c>
      <c r="E26" s="362"/>
      <c r="F26" s="362">
        <v>483023414</v>
      </c>
      <c r="G26" s="362"/>
      <c r="H26" s="362">
        <v>385492679.39999998</v>
      </c>
      <c r="I26" s="362"/>
      <c r="J26" s="362">
        <v>272125182</v>
      </c>
      <c r="K26" s="362"/>
      <c r="L26" s="362">
        <v>172278932.5</v>
      </c>
      <c r="M26" s="362"/>
      <c r="N26" s="362">
        <v>140266548.5</v>
      </c>
      <c r="O26" s="362"/>
      <c r="P26" s="362">
        <v>3864384136</v>
      </c>
      <c r="Q26" s="362"/>
      <c r="R26" s="362">
        <v>4195049386</v>
      </c>
      <c r="S26" s="159"/>
    </row>
    <row r="27" spans="1:19" ht="11.25" customHeight="1" x14ac:dyDescent="0.2">
      <c r="A27" s="197"/>
      <c r="B27" s="197" t="s">
        <v>448</v>
      </c>
      <c r="C27" s="342"/>
      <c r="D27" s="362">
        <v>338538188</v>
      </c>
      <c r="E27" s="362"/>
      <c r="F27" s="362">
        <v>537478185</v>
      </c>
      <c r="G27" s="362"/>
      <c r="H27" s="362">
        <v>371569114</v>
      </c>
      <c r="I27" s="362"/>
      <c r="J27" s="362">
        <v>186769873</v>
      </c>
      <c r="K27" s="362"/>
      <c r="L27" s="362">
        <v>171192340.59999999</v>
      </c>
      <c r="M27" s="362"/>
      <c r="N27" s="362">
        <v>133457611.40000001</v>
      </c>
      <c r="O27" s="362"/>
      <c r="P27" s="362">
        <v>3587783001</v>
      </c>
      <c r="Q27" s="362"/>
      <c r="R27" s="362">
        <v>3880643871</v>
      </c>
      <c r="S27" s="159"/>
    </row>
    <row r="28" spans="1:19" ht="11.25" customHeight="1" x14ac:dyDescent="0.2">
      <c r="A28" s="197"/>
      <c r="B28" s="197" t="s">
        <v>449</v>
      </c>
      <c r="C28" s="342"/>
      <c r="D28" s="362">
        <v>332733711</v>
      </c>
      <c r="E28" s="362"/>
      <c r="F28" s="362">
        <v>531423482</v>
      </c>
      <c r="G28" s="362"/>
      <c r="H28" s="362">
        <v>356299303.80000001</v>
      </c>
      <c r="I28" s="362"/>
      <c r="J28" s="362">
        <v>207119487</v>
      </c>
      <c r="K28" s="362"/>
      <c r="L28" s="362">
        <v>162500098.19999999</v>
      </c>
      <c r="M28" s="362"/>
      <c r="N28" s="362">
        <v>151483603.59999999</v>
      </c>
      <c r="O28" s="362"/>
      <c r="P28" s="362">
        <v>3972500053</v>
      </c>
      <c r="Q28" s="362"/>
      <c r="R28" s="362">
        <v>4333694380</v>
      </c>
      <c r="S28" s="159"/>
    </row>
    <row r="29" spans="1:19" ht="11.25" customHeight="1" x14ac:dyDescent="0.2">
      <c r="A29" s="197"/>
      <c r="B29" s="197" t="s">
        <v>450</v>
      </c>
      <c r="C29" s="159"/>
      <c r="D29" s="362">
        <v>380434059</v>
      </c>
      <c r="E29" s="362"/>
      <c r="F29" s="362">
        <v>567530911</v>
      </c>
      <c r="G29" s="362"/>
      <c r="H29" s="362">
        <v>377491376.89999998</v>
      </c>
      <c r="I29" s="362"/>
      <c r="J29" s="362">
        <v>193390894</v>
      </c>
      <c r="K29" s="362"/>
      <c r="L29" s="362">
        <v>163002131</v>
      </c>
      <c r="M29" s="362"/>
      <c r="N29" s="362">
        <v>149658867.69999999</v>
      </c>
      <c r="O29" s="362"/>
      <c r="P29" s="362">
        <v>3976408514</v>
      </c>
      <c r="Q29" s="362"/>
      <c r="R29" s="362">
        <v>4273335142</v>
      </c>
      <c r="S29" s="159"/>
    </row>
    <row r="30" spans="1:19" ht="11.25" customHeight="1" x14ac:dyDescent="0.2">
      <c r="A30" s="197"/>
      <c r="B30" s="197" t="s">
        <v>451</v>
      </c>
      <c r="C30" s="342"/>
      <c r="D30" s="362">
        <v>379942575</v>
      </c>
      <c r="E30" s="362"/>
      <c r="F30" s="362">
        <v>559868156</v>
      </c>
      <c r="G30" s="362"/>
      <c r="H30" s="362">
        <v>364926115.80000001</v>
      </c>
      <c r="I30" s="362"/>
      <c r="J30" s="362">
        <v>197196083</v>
      </c>
      <c r="K30" s="362"/>
      <c r="L30" s="362">
        <v>169386721.40000001</v>
      </c>
      <c r="M30" s="362"/>
      <c r="N30" s="362">
        <v>155602458.40000001</v>
      </c>
      <c r="O30" s="362"/>
      <c r="P30" s="362">
        <v>3935121733</v>
      </c>
      <c r="Q30" s="362"/>
      <c r="R30" s="362">
        <v>4232047219</v>
      </c>
      <c r="S30" s="159"/>
    </row>
    <row r="31" spans="1:19" ht="11.25" customHeight="1" x14ac:dyDescent="0.2">
      <c r="A31" s="197"/>
      <c r="B31" s="197" t="s">
        <v>440</v>
      </c>
      <c r="C31" s="342"/>
      <c r="D31" s="362">
        <v>370809585</v>
      </c>
      <c r="E31" s="362"/>
      <c r="F31" s="362">
        <v>546867233</v>
      </c>
      <c r="G31" s="362"/>
      <c r="H31" s="362">
        <v>336708437.10000002</v>
      </c>
      <c r="I31" s="362"/>
      <c r="J31" s="362">
        <v>207891685</v>
      </c>
      <c r="K31" s="362"/>
      <c r="L31" s="362">
        <v>156174469.09999999</v>
      </c>
      <c r="M31" s="362"/>
      <c r="N31" s="362">
        <v>135681168.19999999</v>
      </c>
      <c r="O31" s="362"/>
      <c r="P31" s="362">
        <v>4114552028</v>
      </c>
      <c r="Q31" s="362"/>
      <c r="R31" s="362">
        <v>4467260010</v>
      </c>
      <c r="S31" s="159"/>
    </row>
    <row r="32" spans="1:19" ht="11.25" customHeight="1" x14ac:dyDescent="0.2">
      <c r="A32" s="197"/>
      <c r="B32" s="197"/>
      <c r="C32" s="34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435</v>
      </c>
      <c r="B36" s="197" t="s">
        <v>446</v>
      </c>
      <c r="C36" s="342"/>
      <c r="D36" s="237">
        <v>-40.799999999999997</v>
      </c>
      <c r="E36" s="237"/>
      <c r="F36" s="237">
        <v>-16.399999999999999</v>
      </c>
      <c r="G36" s="237"/>
      <c r="H36" s="237">
        <v>-6.1</v>
      </c>
      <c r="I36" s="237"/>
      <c r="J36" s="237">
        <v>9.6</v>
      </c>
      <c r="K36" s="237"/>
      <c r="L36" s="237">
        <v>-8.1</v>
      </c>
      <c r="M36" s="237"/>
      <c r="N36" s="237">
        <v>-6.5</v>
      </c>
      <c r="O36" s="237"/>
      <c r="P36" s="237">
        <v>-9.1</v>
      </c>
      <c r="Q36" s="237"/>
      <c r="R36" s="237">
        <v>-11</v>
      </c>
      <c r="S36" s="86"/>
    </row>
    <row r="37" spans="1:19" ht="11.25" customHeight="1" x14ac:dyDescent="0.2">
      <c r="A37" s="197"/>
      <c r="B37" s="197" t="s">
        <v>447</v>
      </c>
      <c r="C37" s="342"/>
      <c r="D37" s="237">
        <v>5.9</v>
      </c>
      <c r="E37" s="237"/>
      <c r="F37" s="237">
        <v>-1.6</v>
      </c>
      <c r="G37" s="237"/>
      <c r="H37" s="237">
        <v>6.4</v>
      </c>
      <c r="I37" s="237"/>
      <c r="J37" s="237">
        <v>23.2</v>
      </c>
      <c r="K37" s="237"/>
      <c r="L37" s="237">
        <v>2</v>
      </c>
      <c r="M37" s="237"/>
      <c r="N37" s="237">
        <v>3.5</v>
      </c>
      <c r="O37" s="237"/>
      <c r="P37" s="237">
        <v>8.1</v>
      </c>
      <c r="Q37" s="237"/>
      <c r="R37" s="237">
        <v>7.8</v>
      </c>
      <c r="S37" s="86"/>
    </row>
    <row r="38" spans="1:19" ht="11.25" customHeight="1" x14ac:dyDescent="0.2">
      <c r="A38" s="197"/>
      <c r="B38" s="197" t="s">
        <v>448</v>
      </c>
      <c r="C38" s="342"/>
      <c r="D38" s="237">
        <v>14.5</v>
      </c>
      <c r="E38" s="237"/>
      <c r="F38" s="237">
        <v>10.7</v>
      </c>
      <c r="G38" s="237"/>
      <c r="H38" s="237">
        <v>-1.1000000000000001</v>
      </c>
      <c r="I38" s="237"/>
      <c r="J38" s="237">
        <v>-19.7</v>
      </c>
      <c r="K38" s="237"/>
      <c r="L38" s="237">
        <v>-1.5</v>
      </c>
      <c r="M38" s="237"/>
      <c r="N38" s="237">
        <v>0.4</v>
      </c>
      <c r="O38" s="237"/>
      <c r="P38" s="237">
        <v>0.8</v>
      </c>
      <c r="Q38" s="237"/>
      <c r="R38" s="237">
        <v>1</v>
      </c>
      <c r="S38" s="86"/>
    </row>
    <row r="39" spans="1:19" ht="11.25" customHeight="1" x14ac:dyDescent="0.2">
      <c r="A39" s="197"/>
      <c r="B39" s="197" t="s">
        <v>449</v>
      </c>
      <c r="C39" s="342"/>
      <c r="D39" s="237">
        <v>-9.1999999999999993</v>
      </c>
      <c r="E39" s="237"/>
      <c r="F39" s="237">
        <v>-5.6</v>
      </c>
      <c r="G39" s="237"/>
      <c r="H39" s="237">
        <v>-5</v>
      </c>
      <c r="I39" s="237"/>
      <c r="J39" s="237">
        <v>-17.399999999999999</v>
      </c>
      <c r="K39" s="237"/>
      <c r="L39" s="237">
        <v>0.9</v>
      </c>
      <c r="M39" s="237"/>
      <c r="N39" s="237">
        <v>-1</v>
      </c>
      <c r="O39" s="237"/>
      <c r="P39" s="237">
        <v>-2.1</v>
      </c>
      <c r="Q39" s="237"/>
      <c r="R39" s="237">
        <v>-3.7</v>
      </c>
      <c r="S39" s="86"/>
    </row>
    <row r="40" spans="1:19" ht="11.25" customHeight="1" x14ac:dyDescent="0.2">
      <c r="A40" s="197"/>
      <c r="B40" s="197" t="s">
        <v>450</v>
      </c>
      <c r="C40" s="342"/>
      <c r="D40" s="237">
        <v>24.1</v>
      </c>
      <c r="E40" s="237"/>
      <c r="F40" s="237">
        <v>-1.1000000000000001</v>
      </c>
      <c r="G40" s="237"/>
      <c r="H40" s="237">
        <v>-0.2</v>
      </c>
      <c r="I40" s="237"/>
      <c r="J40" s="237">
        <v>0.7</v>
      </c>
      <c r="K40" s="237"/>
      <c r="L40" s="237">
        <v>-2.2999999999999998</v>
      </c>
      <c r="M40" s="237"/>
      <c r="N40" s="237">
        <v>-5</v>
      </c>
      <c r="O40" s="237"/>
      <c r="P40" s="237">
        <v>-2.5</v>
      </c>
      <c r="Q40" s="237"/>
      <c r="R40" s="237">
        <v>0.5</v>
      </c>
      <c r="S40" s="86"/>
    </row>
    <row r="41" spans="1:19" ht="11.25" customHeight="1" x14ac:dyDescent="0.2">
      <c r="A41" s="197"/>
      <c r="B41" s="197" t="s">
        <v>451</v>
      </c>
      <c r="C41" s="342"/>
      <c r="D41" s="237">
        <v>10</v>
      </c>
      <c r="E41" s="237"/>
      <c r="F41" s="237">
        <v>24.8</v>
      </c>
      <c r="G41" s="237"/>
      <c r="H41" s="237">
        <v>15.7</v>
      </c>
      <c r="I41" s="237"/>
      <c r="J41" s="237">
        <v>5.6</v>
      </c>
      <c r="K41" s="237"/>
      <c r="L41" s="237">
        <v>8</v>
      </c>
      <c r="M41" s="237"/>
      <c r="N41" s="237">
        <v>10.9</v>
      </c>
      <c r="O41" s="237"/>
      <c r="P41" s="237">
        <v>4.4000000000000004</v>
      </c>
      <c r="Q41" s="237"/>
      <c r="R41" s="237">
        <v>5.9</v>
      </c>
      <c r="S41" s="86"/>
    </row>
    <row r="42" spans="1:19" ht="11.25" customHeight="1" x14ac:dyDescent="0.2">
      <c r="A42" s="197"/>
      <c r="B42" s="197" t="s">
        <v>440</v>
      </c>
      <c r="C42" s="342"/>
      <c r="D42" s="237">
        <v>-0.5</v>
      </c>
      <c r="E42" s="237"/>
      <c r="F42" s="237">
        <v>-4.4000000000000004</v>
      </c>
      <c r="G42" s="237"/>
      <c r="H42" s="237">
        <v>0</v>
      </c>
      <c r="I42" s="237"/>
      <c r="J42" s="237">
        <v>26.8</v>
      </c>
      <c r="K42" s="237"/>
      <c r="L42" s="237">
        <v>0.9</v>
      </c>
      <c r="M42" s="237"/>
      <c r="N42" s="237">
        <v>3.4</v>
      </c>
      <c r="O42" s="237"/>
      <c r="P42" s="237">
        <v>7.7</v>
      </c>
      <c r="Q42" s="237"/>
      <c r="R42" s="237">
        <v>5.5</v>
      </c>
      <c r="S42" s="86"/>
    </row>
    <row r="43" spans="1:19" ht="11.25" customHeight="1" x14ac:dyDescent="0.2">
      <c r="A43" s="197"/>
      <c r="B43" s="197" t="s">
        <v>441</v>
      </c>
      <c r="C43" s="342"/>
      <c r="D43" s="237">
        <v>-20.7</v>
      </c>
      <c r="E43" s="237"/>
      <c r="F43" s="237">
        <v>1.7</v>
      </c>
      <c r="G43" s="237"/>
      <c r="H43" s="237">
        <v>-3.1</v>
      </c>
      <c r="I43" s="237"/>
      <c r="J43" s="237">
        <v>-1.1000000000000001</v>
      </c>
      <c r="K43" s="237"/>
      <c r="L43" s="237">
        <v>0.6</v>
      </c>
      <c r="M43" s="237"/>
      <c r="N43" s="237">
        <v>3.4</v>
      </c>
      <c r="O43" s="237"/>
      <c r="P43" s="237">
        <v>2.9</v>
      </c>
      <c r="Q43" s="237"/>
      <c r="R43" s="237">
        <v>2.2000000000000002</v>
      </c>
      <c r="S43" s="86"/>
    </row>
    <row r="44" spans="1:19" ht="11.25" customHeight="1" x14ac:dyDescent="0.2">
      <c r="A44" s="197"/>
      <c r="B44" s="197" t="s">
        <v>442</v>
      </c>
      <c r="C44" s="342"/>
      <c r="D44" s="237">
        <v>-22</v>
      </c>
      <c r="E44" s="237"/>
      <c r="F44" s="237">
        <v>11.1</v>
      </c>
      <c r="G44" s="237"/>
      <c r="H44" s="237">
        <v>9.5</v>
      </c>
      <c r="I44" s="237"/>
      <c r="J44" s="237">
        <v>4.2</v>
      </c>
      <c r="K44" s="237"/>
      <c r="L44" s="237">
        <v>4.5</v>
      </c>
      <c r="M44" s="237"/>
      <c r="N44" s="237">
        <v>-4.5999999999999996</v>
      </c>
      <c r="O44" s="237"/>
      <c r="P44" s="237">
        <v>-5.6</v>
      </c>
      <c r="Q44" s="237"/>
      <c r="R44" s="237">
        <v>-7.2</v>
      </c>
      <c r="S44" s="86"/>
    </row>
    <row r="45" spans="1:19" ht="11.25" customHeight="1" x14ac:dyDescent="0.2">
      <c r="A45" s="197"/>
      <c r="B45" s="197" t="s">
        <v>443</v>
      </c>
      <c r="C45" s="342"/>
      <c r="D45" s="237">
        <v>-4</v>
      </c>
      <c r="E45" s="237"/>
      <c r="F45" s="237">
        <v>2.4</v>
      </c>
      <c r="G45" s="237"/>
      <c r="H45" s="237">
        <v>-10.6</v>
      </c>
      <c r="I45" s="237"/>
      <c r="J45" s="237">
        <v>0.2</v>
      </c>
      <c r="K45" s="237"/>
      <c r="L45" s="237">
        <v>-3.2</v>
      </c>
      <c r="M45" s="237"/>
      <c r="N45" s="237">
        <v>2.8</v>
      </c>
      <c r="O45" s="237"/>
      <c r="P45" s="237">
        <v>-2.6</v>
      </c>
      <c r="Q45" s="237"/>
      <c r="R45" s="237">
        <v>-1.3</v>
      </c>
      <c r="S45" s="86"/>
    </row>
    <row r="46" spans="1:19" ht="11.25" customHeight="1" x14ac:dyDescent="0.2">
      <c r="A46" s="197"/>
      <c r="B46" s="197" t="s">
        <v>444</v>
      </c>
      <c r="C46" s="342"/>
      <c r="D46" s="237">
        <v>-10.5</v>
      </c>
      <c r="E46" s="237"/>
      <c r="F46" s="237">
        <v>-9.9</v>
      </c>
      <c r="G46" s="237"/>
      <c r="H46" s="237">
        <v>4.5999999999999996</v>
      </c>
      <c r="I46" s="237"/>
      <c r="J46" s="237">
        <v>-10.7</v>
      </c>
      <c r="K46" s="237"/>
      <c r="L46" s="237">
        <v>1.7</v>
      </c>
      <c r="M46" s="237"/>
      <c r="N46" s="237">
        <v>-3.5</v>
      </c>
      <c r="O46" s="237"/>
      <c r="P46" s="237">
        <v>8.3000000000000007</v>
      </c>
      <c r="Q46" s="237"/>
      <c r="R46" s="237">
        <v>6.1</v>
      </c>
      <c r="S46" s="86"/>
    </row>
    <row r="47" spans="1:19" ht="11.25" customHeight="1" x14ac:dyDescent="0.2">
      <c r="A47" s="197"/>
      <c r="B47" s="197" t="s">
        <v>445</v>
      </c>
      <c r="C47" s="342"/>
      <c r="D47" s="237">
        <v>36.700000000000003</v>
      </c>
      <c r="E47" s="237"/>
      <c r="F47" s="237">
        <v>-3.5</v>
      </c>
      <c r="G47" s="237"/>
      <c r="H47" s="237">
        <v>-1.7</v>
      </c>
      <c r="I47" s="237"/>
      <c r="J47" s="237">
        <v>-7.9</v>
      </c>
      <c r="K47" s="237"/>
      <c r="L47" s="237">
        <v>3.3</v>
      </c>
      <c r="M47" s="237"/>
      <c r="N47" s="237">
        <v>-1.1000000000000001</v>
      </c>
      <c r="O47" s="237"/>
      <c r="P47" s="237">
        <v>-7.6</v>
      </c>
      <c r="Q47" s="237"/>
      <c r="R47" s="237">
        <v>-8.6999999999999993</v>
      </c>
      <c r="S47" s="86"/>
    </row>
    <row r="48" spans="1:19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86"/>
    </row>
    <row r="49" spans="1:19" ht="11.25" customHeight="1" x14ac:dyDescent="0.2">
      <c r="A49" s="197" t="s">
        <v>436</v>
      </c>
      <c r="B49" s="197" t="s">
        <v>446</v>
      </c>
      <c r="C49" s="342"/>
      <c r="D49" s="237">
        <v>-21.4</v>
      </c>
      <c r="E49" s="237"/>
      <c r="F49" s="237">
        <v>-14.5</v>
      </c>
      <c r="G49" s="237"/>
      <c r="H49" s="237">
        <v>-3.4</v>
      </c>
      <c r="I49" s="237"/>
      <c r="J49" s="237">
        <v>23.6</v>
      </c>
      <c r="K49" s="237"/>
      <c r="L49" s="237">
        <v>-8.1999999999999993</v>
      </c>
      <c r="M49" s="237"/>
      <c r="N49" s="237">
        <v>0.3</v>
      </c>
      <c r="O49" s="237"/>
      <c r="P49" s="237">
        <v>3.6</v>
      </c>
      <c r="Q49" s="237"/>
      <c r="R49" s="237">
        <v>5.9</v>
      </c>
      <c r="S49" s="86"/>
    </row>
    <row r="50" spans="1:19" ht="11.25" customHeight="1" x14ac:dyDescent="0.2">
      <c r="A50" s="197"/>
      <c r="B50" s="197" t="s">
        <v>447</v>
      </c>
      <c r="C50" s="342"/>
      <c r="D50" s="237">
        <v>0.9</v>
      </c>
      <c r="E50" s="237"/>
      <c r="F50" s="237">
        <v>-6.3</v>
      </c>
      <c r="G50" s="237"/>
      <c r="H50" s="237">
        <v>6.9</v>
      </c>
      <c r="I50" s="237"/>
      <c r="J50" s="237">
        <v>13.7</v>
      </c>
      <c r="K50" s="237"/>
      <c r="L50" s="237">
        <v>1.1000000000000001</v>
      </c>
      <c r="M50" s="237"/>
      <c r="N50" s="237">
        <v>2.8</v>
      </c>
      <c r="O50" s="237"/>
      <c r="P50" s="237">
        <v>-5.3</v>
      </c>
      <c r="Q50" s="237"/>
      <c r="R50" s="237">
        <v>-6.3</v>
      </c>
      <c r="S50" s="86"/>
    </row>
    <row r="51" spans="1:19" ht="11.25" customHeight="1" x14ac:dyDescent="0.2">
      <c r="A51" s="197"/>
      <c r="B51" s="197" t="s">
        <v>448</v>
      </c>
      <c r="C51" s="342"/>
      <c r="D51" s="237">
        <v>2.4</v>
      </c>
      <c r="E51" s="237"/>
      <c r="F51" s="237">
        <v>11.3</v>
      </c>
      <c r="G51" s="237"/>
      <c r="H51" s="237">
        <v>-3.6</v>
      </c>
      <c r="I51" s="237"/>
      <c r="J51" s="237">
        <v>-31.4</v>
      </c>
      <c r="K51" s="237"/>
      <c r="L51" s="237">
        <v>-0.6</v>
      </c>
      <c r="M51" s="237"/>
      <c r="N51" s="237">
        <v>-4.9000000000000004</v>
      </c>
      <c r="O51" s="237"/>
      <c r="P51" s="237">
        <v>-7.2</v>
      </c>
      <c r="Q51" s="237"/>
      <c r="R51" s="237">
        <v>-7.5</v>
      </c>
      <c r="S51" s="86"/>
    </row>
    <row r="52" spans="1:19" ht="11.25" customHeight="1" x14ac:dyDescent="0.2">
      <c r="A52" s="197"/>
      <c r="B52" s="197" t="s">
        <v>449</v>
      </c>
      <c r="C52" s="342"/>
      <c r="D52" s="237">
        <v>-1.7</v>
      </c>
      <c r="E52" s="237"/>
      <c r="F52" s="237">
        <v>-1.1000000000000001</v>
      </c>
      <c r="G52" s="237"/>
      <c r="H52" s="237">
        <v>-4.0999999999999996</v>
      </c>
      <c r="I52" s="237"/>
      <c r="J52" s="237">
        <v>10.9</v>
      </c>
      <c r="K52" s="237"/>
      <c r="L52" s="237">
        <v>-5.0999999999999996</v>
      </c>
      <c r="M52" s="237"/>
      <c r="N52" s="237">
        <v>13.5</v>
      </c>
      <c r="O52" s="237"/>
      <c r="P52" s="237">
        <v>10.7</v>
      </c>
      <c r="Q52" s="237"/>
      <c r="R52" s="237">
        <v>11.7</v>
      </c>
      <c r="S52" s="86"/>
    </row>
    <row r="53" spans="1:19" ht="11.25" customHeight="1" x14ac:dyDescent="0.2">
      <c r="A53" s="197"/>
      <c r="B53" s="197" t="s">
        <v>450</v>
      </c>
      <c r="C53" s="342"/>
      <c r="D53" s="237">
        <v>14.3</v>
      </c>
      <c r="E53" s="237"/>
      <c r="F53" s="237">
        <v>6.8</v>
      </c>
      <c r="G53" s="237"/>
      <c r="H53" s="237">
        <v>5.9</v>
      </c>
      <c r="I53" s="237"/>
      <c r="J53" s="237">
        <v>-6.6</v>
      </c>
      <c r="K53" s="237"/>
      <c r="L53" s="237">
        <v>0.3</v>
      </c>
      <c r="M53" s="237"/>
      <c r="N53" s="237">
        <v>-1.2</v>
      </c>
      <c r="O53" s="237"/>
      <c r="P53" s="237">
        <v>0.1</v>
      </c>
      <c r="Q53" s="237"/>
      <c r="R53" s="237">
        <v>-1.4</v>
      </c>
      <c r="S53" s="86"/>
    </row>
    <row r="54" spans="1:19" ht="11.25" customHeight="1" x14ac:dyDescent="0.2">
      <c r="A54" s="197"/>
      <c r="B54" s="197" t="s">
        <v>451</v>
      </c>
      <c r="C54" s="342"/>
      <c r="D54" s="237">
        <v>-0.1</v>
      </c>
      <c r="E54" s="237"/>
      <c r="F54" s="237">
        <v>-1.4</v>
      </c>
      <c r="G54" s="237"/>
      <c r="H54" s="237">
        <v>-3.3</v>
      </c>
      <c r="I54" s="237"/>
      <c r="J54" s="237">
        <v>2</v>
      </c>
      <c r="K54" s="237"/>
      <c r="L54" s="237">
        <v>3.9</v>
      </c>
      <c r="M54" s="237"/>
      <c r="N54" s="237">
        <v>4</v>
      </c>
      <c r="O54" s="237"/>
      <c r="P54" s="237">
        <v>-1</v>
      </c>
      <c r="Q54" s="237"/>
      <c r="R54" s="237">
        <v>-1</v>
      </c>
      <c r="S54" s="86"/>
    </row>
    <row r="55" spans="1:19" ht="11.25" customHeight="1" x14ac:dyDescent="0.2">
      <c r="A55" s="197"/>
      <c r="B55" s="197" t="s">
        <v>440</v>
      </c>
      <c r="C55" s="342"/>
      <c r="D55" s="237">
        <v>-2.4</v>
      </c>
      <c r="E55" s="237"/>
      <c r="F55" s="237">
        <v>-2.2999999999999998</v>
      </c>
      <c r="G55" s="237"/>
      <c r="H55" s="237">
        <v>-7.7</v>
      </c>
      <c r="I55" s="237"/>
      <c r="J55" s="237">
        <v>5.4</v>
      </c>
      <c r="K55" s="237"/>
      <c r="L55" s="237">
        <v>-7.8</v>
      </c>
      <c r="M55" s="237"/>
      <c r="N55" s="237">
        <v>-12.8</v>
      </c>
      <c r="O55" s="237"/>
      <c r="P55" s="237">
        <v>4.5999999999999996</v>
      </c>
      <c r="Q55" s="237"/>
      <c r="R55" s="237">
        <v>5.6</v>
      </c>
      <c r="S55" s="86"/>
    </row>
    <row r="56" spans="1:19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349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204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288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254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255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417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350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3.75" customHeight="1" x14ac:dyDescent="0.2">
      <c r="A67" s="159"/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62" t="s">
        <v>252</v>
      </c>
      <c r="B68" s="28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66"/>
  <sheetViews>
    <sheetView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145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7" t="s">
        <v>247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351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4"/>
      <c r="B6" s="524"/>
      <c r="C6" s="609"/>
      <c r="D6" s="610" t="s">
        <v>289</v>
      </c>
      <c r="E6" s="611"/>
      <c r="F6" s="610" t="s">
        <v>290</v>
      </c>
      <c r="G6" s="611"/>
      <c r="H6" s="610" t="s">
        <v>291</v>
      </c>
      <c r="I6" s="611"/>
      <c r="J6" s="610" t="s">
        <v>292</v>
      </c>
      <c r="K6" s="611"/>
      <c r="L6" s="610" t="s">
        <v>293</v>
      </c>
      <c r="M6" s="611"/>
      <c r="N6" s="610" t="s">
        <v>294</v>
      </c>
      <c r="O6" s="611"/>
      <c r="P6" s="610" t="s">
        <v>295</v>
      </c>
      <c r="Q6" s="611"/>
      <c r="R6" s="610" t="s">
        <v>296</v>
      </c>
      <c r="S6" s="611"/>
      <c r="T6" s="610" t="s">
        <v>297</v>
      </c>
      <c r="U6" s="611"/>
      <c r="V6" s="610" t="s">
        <v>286</v>
      </c>
      <c r="W6" s="611"/>
      <c r="X6" s="541" t="s">
        <v>82</v>
      </c>
      <c r="Y6" s="541"/>
    </row>
    <row r="7" spans="1:25" ht="11.25" customHeight="1" x14ac:dyDescent="0.2">
      <c r="A7" s="613" t="s">
        <v>83</v>
      </c>
      <c r="B7" s="613"/>
      <c r="C7" s="613"/>
      <c r="D7" s="614" t="s">
        <v>298</v>
      </c>
      <c r="E7" s="615"/>
      <c r="F7" s="616">
        <v>2</v>
      </c>
      <c r="G7" s="617"/>
      <c r="H7" s="616">
        <v>44</v>
      </c>
      <c r="I7" s="617"/>
      <c r="J7" s="616">
        <v>2709</v>
      </c>
      <c r="K7" s="617"/>
      <c r="L7" s="614">
        <v>84</v>
      </c>
      <c r="M7" s="615"/>
      <c r="N7" s="616" t="s">
        <v>299</v>
      </c>
      <c r="O7" s="617"/>
      <c r="P7" s="616">
        <v>3</v>
      </c>
      <c r="Q7" s="617"/>
      <c r="R7" s="614">
        <v>76</v>
      </c>
      <c r="S7" s="615"/>
      <c r="T7" s="616">
        <v>2204</v>
      </c>
      <c r="U7" s="617"/>
      <c r="V7" s="616">
        <v>85</v>
      </c>
      <c r="W7" s="617"/>
      <c r="X7" s="612" t="s">
        <v>17</v>
      </c>
      <c r="Y7" s="612"/>
    </row>
    <row r="8" spans="1:25" ht="18.75" customHeight="1" x14ac:dyDescent="0.2">
      <c r="A8" s="501" t="s">
        <v>201</v>
      </c>
      <c r="B8" s="501"/>
      <c r="C8" s="620"/>
      <c r="D8" s="618" t="s">
        <v>352</v>
      </c>
      <c r="E8" s="621"/>
      <c r="F8" s="618" t="s">
        <v>353</v>
      </c>
      <c r="G8" s="621"/>
      <c r="H8" s="618" t="s">
        <v>354</v>
      </c>
      <c r="I8" s="621"/>
      <c r="J8" s="618" t="s">
        <v>303</v>
      </c>
      <c r="K8" s="621"/>
      <c r="L8" s="618" t="s">
        <v>355</v>
      </c>
      <c r="M8" s="621"/>
      <c r="N8" s="618" t="s">
        <v>356</v>
      </c>
      <c r="O8" s="621"/>
      <c r="P8" s="618" t="s">
        <v>357</v>
      </c>
      <c r="Q8" s="621"/>
      <c r="R8" s="618" t="s">
        <v>307</v>
      </c>
      <c r="S8" s="621"/>
      <c r="T8" s="618" t="s">
        <v>358</v>
      </c>
      <c r="U8" s="621"/>
      <c r="V8" s="618" t="s">
        <v>359</v>
      </c>
      <c r="W8" s="621"/>
      <c r="X8" s="618" t="s">
        <v>165</v>
      </c>
      <c r="Y8" s="619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158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435</v>
      </c>
      <c r="B12" s="197" t="s">
        <v>446</v>
      </c>
      <c r="C12" s="300"/>
      <c r="D12" s="362">
        <v>956171107.5</v>
      </c>
      <c r="E12" s="362"/>
      <c r="F12" s="362">
        <v>550653153.29999995</v>
      </c>
      <c r="G12" s="362"/>
      <c r="H12" s="362">
        <v>292153688.60000002</v>
      </c>
      <c r="I12" s="362"/>
      <c r="J12" s="362">
        <v>31798783</v>
      </c>
      <c r="K12" s="362"/>
      <c r="L12" s="362">
        <v>140612866.40000001</v>
      </c>
      <c r="M12" s="362"/>
      <c r="N12" s="362">
        <v>160991474</v>
      </c>
      <c r="O12" s="362"/>
      <c r="P12" s="362">
        <v>117076501.90000001</v>
      </c>
      <c r="Q12" s="362"/>
      <c r="R12" s="362">
        <v>81682815</v>
      </c>
      <c r="S12" s="362"/>
      <c r="T12" s="362">
        <v>119093444.90000001</v>
      </c>
      <c r="U12" s="362"/>
      <c r="V12" s="362">
        <v>82556631.530000001</v>
      </c>
      <c r="W12" s="362"/>
      <c r="X12" s="362">
        <v>4051046717</v>
      </c>
      <c r="Y12" s="161"/>
    </row>
    <row r="13" spans="1:25" ht="11.25" customHeight="1" x14ac:dyDescent="0.2">
      <c r="A13" s="197"/>
      <c r="B13" s="197" t="s">
        <v>447</v>
      </c>
      <c r="C13" s="300"/>
      <c r="D13" s="362">
        <v>939537820.89999998</v>
      </c>
      <c r="E13" s="362"/>
      <c r="F13" s="362">
        <v>550125372.79999995</v>
      </c>
      <c r="G13" s="362"/>
      <c r="H13" s="362">
        <v>292492867</v>
      </c>
      <c r="I13" s="362"/>
      <c r="J13" s="362">
        <v>65984206</v>
      </c>
      <c r="K13" s="362"/>
      <c r="L13" s="362">
        <v>141345382.59999999</v>
      </c>
      <c r="M13" s="362"/>
      <c r="N13" s="362">
        <v>165501754.5</v>
      </c>
      <c r="O13" s="362"/>
      <c r="P13" s="362">
        <v>117204217.09999999</v>
      </c>
      <c r="Q13" s="362"/>
      <c r="R13" s="362">
        <v>81841593</v>
      </c>
      <c r="S13" s="362"/>
      <c r="T13" s="362">
        <v>120687946.5</v>
      </c>
      <c r="U13" s="362"/>
      <c r="V13" s="362">
        <v>83826021.609999999</v>
      </c>
      <c r="W13" s="362"/>
      <c r="X13" s="362">
        <v>4059907890</v>
      </c>
      <c r="Y13" s="161"/>
    </row>
    <row r="14" spans="1:25" ht="11.25" customHeight="1" x14ac:dyDescent="0.2">
      <c r="A14" s="197"/>
      <c r="B14" s="197" t="s">
        <v>448</v>
      </c>
      <c r="C14" s="300"/>
      <c r="D14" s="362">
        <v>941763958.60000002</v>
      </c>
      <c r="E14" s="362"/>
      <c r="F14" s="362">
        <v>546301320.10000002</v>
      </c>
      <c r="G14" s="362"/>
      <c r="H14" s="362">
        <v>291788685.80000001</v>
      </c>
      <c r="I14" s="362"/>
      <c r="J14" s="362">
        <v>41680651</v>
      </c>
      <c r="K14" s="362"/>
      <c r="L14" s="362">
        <v>141464769.30000001</v>
      </c>
      <c r="M14" s="362"/>
      <c r="N14" s="362">
        <v>171178604.90000001</v>
      </c>
      <c r="O14" s="362"/>
      <c r="P14" s="362">
        <v>117509934.90000001</v>
      </c>
      <c r="Q14" s="362"/>
      <c r="R14" s="362">
        <v>96129734</v>
      </c>
      <c r="S14" s="362"/>
      <c r="T14" s="362">
        <v>122026395.09999999</v>
      </c>
      <c r="U14" s="362"/>
      <c r="V14" s="362">
        <v>85100148.719999999</v>
      </c>
      <c r="W14" s="362"/>
      <c r="X14" s="362">
        <v>4070684102</v>
      </c>
      <c r="Y14" s="161"/>
    </row>
    <row r="15" spans="1:25" ht="11.25" customHeight="1" x14ac:dyDescent="0.2">
      <c r="A15" s="197"/>
      <c r="B15" s="197" t="s">
        <v>449</v>
      </c>
      <c r="C15" s="342"/>
      <c r="D15" s="362">
        <v>957916335.60000002</v>
      </c>
      <c r="E15" s="362"/>
      <c r="F15" s="362">
        <v>546510705</v>
      </c>
      <c r="G15" s="362"/>
      <c r="H15" s="362">
        <v>290499355.39999998</v>
      </c>
      <c r="I15" s="362"/>
      <c r="J15" s="362">
        <v>83170116</v>
      </c>
      <c r="K15" s="362"/>
      <c r="L15" s="362">
        <v>141130149.40000001</v>
      </c>
      <c r="M15" s="362"/>
      <c r="N15" s="362">
        <v>178528743.30000001</v>
      </c>
      <c r="O15" s="362"/>
      <c r="P15" s="362">
        <v>118117390.2</v>
      </c>
      <c r="Q15" s="362"/>
      <c r="R15" s="362">
        <v>88132990</v>
      </c>
      <c r="S15" s="362"/>
      <c r="T15" s="362">
        <v>123202826.59999999</v>
      </c>
      <c r="U15" s="362"/>
      <c r="V15" s="362">
        <v>86389524.620000005</v>
      </c>
      <c r="W15" s="362"/>
      <c r="X15" s="362">
        <v>4082141138</v>
      </c>
      <c r="Y15" s="161"/>
    </row>
    <row r="16" spans="1:25" ht="11.25" customHeight="1" x14ac:dyDescent="0.2">
      <c r="A16" s="197"/>
      <c r="B16" s="197" t="s">
        <v>450</v>
      </c>
      <c r="C16" s="342"/>
      <c r="D16" s="362">
        <v>976084035.5</v>
      </c>
      <c r="E16" s="362"/>
      <c r="F16" s="362">
        <v>555290745.5</v>
      </c>
      <c r="G16" s="362"/>
      <c r="H16" s="362">
        <v>289297049.19999999</v>
      </c>
      <c r="I16" s="362"/>
      <c r="J16" s="362">
        <v>56646922</v>
      </c>
      <c r="K16" s="362"/>
      <c r="L16" s="362">
        <v>140535269.40000001</v>
      </c>
      <c r="M16" s="362"/>
      <c r="N16" s="362">
        <v>187067373.5</v>
      </c>
      <c r="O16" s="362"/>
      <c r="P16" s="362">
        <v>119123509</v>
      </c>
      <c r="Q16" s="362"/>
      <c r="R16" s="362">
        <v>84616835</v>
      </c>
      <c r="S16" s="362"/>
      <c r="T16" s="362">
        <v>124351485.3</v>
      </c>
      <c r="U16" s="362"/>
      <c r="V16" s="362">
        <v>87732052.230000004</v>
      </c>
      <c r="W16" s="362"/>
      <c r="X16" s="362">
        <v>4092902981</v>
      </c>
      <c r="Y16" s="161"/>
    </row>
    <row r="17" spans="1:25" ht="11.25" customHeight="1" x14ac:dyDescent="0.2">
      <c r="A17" s="197"/>
      <c r="B17" s="197" t="s">
        <v>451</v>
      </c>
      <c r="C17" s="342"/>
      <c r="D17" s="362">
        <v>987349461.60000002</v>
      </c>
      <c r="E17" s="362"/>
      <c r="F17" s="362">
        <v>573952426</v>
      </c>
      <c r="G17" s="362"/>
      <c r="H17" s="362">
        <v>288712443</v>
      </c>
      <c r="I17" s="362"/>
      <c r="J17" s="362">
        <v>97414551</v>
      </c>
      <c r="K17" s="362"/>
      <c r="L17" s="362">
        <v>139868647.90000001</v>
      </c>
      <c r="M17" s="362"/>
      <c r="N17" s="362">
        <v>196485039.30000001</v>
      </c>
      <c r="O17" s="362"/>
      <c r="P17" s="362">
        <v>120554567.5</v>
      </c>
      <c r="Q17" s="362"/>
      <c r="R17" s="362">
        <v>97359274</v>
      </c>
      <c r="S17" s="362"/>
      <c r="T17" s="362">
        <v>125493618</v>
      </c>
      <c r="U17" s="362"/>
      <c r="V17" s="362">
        <v>89090595.079999998</v>
      </c>
      <c r="W17" s="362"/>
      <c r="X17" s="362">
        <v>4101327156</v>
      </c>
      <c r="Y17" s="161"/>
    </row>
    <row r="18" spans="1:25" ht="11.25" customHeight="1" x14ac:dyDescent="0.2">
      <c r="A18" s="197"/>
      <c r="B18" s="197" t="s">
        <v>440</v>
      </c>
      <c r="C18" s="342"/>
      <c r="D18" s="362">
        <v>986685525</v>
      </c>
      <c r="E18" s="362"/>
      <c r="F18" s="362">
        <v>597150208.89999998</v>
      </c>
      <c r="G18" s="362"/>
      <c r="H18" s="362">
        <v>289133117.30000001</v>
      </c>
      <c r="I18" s="362"/>
      <c r="J18" s="362">
        <v>81770567</v>
      </c>
      <c r="K18" s="362"/>
      <c r="L18" s="362">
        <v>139311558.19999999</v>
      </c>
      <c r="M18" s="362"/>
      <c r="N18" s="362">
        <v>204024056.59999999</v>
      </c>
      <c r="O18" s="362"/>
      <c r="P18" s="362">
        <v>122449110.09999999</v>
      </c>
      <c r="Q18" s="362"/>
      <c r="R18" s="362">
        <v>85952650</v>
      </c>
      <c r="S18" s="362"/>
      <c r="T18" s="362">
        <v>126596920.09999999</v>
      </c>
      <c r="U18" s="362"/>
      <c r="V18" s="362">
        <v>90357422.019999996</v>
      </c>
      <c r="W18" s="362"/>
      <c r="X18" s="362">
        <v>4106924466</v>
      </c>
      <c r="Y18" s="161"/>
    </row>
    <row r="19" spans="1:25" ht="11.25" customHeight="1" x14ac:dyDescent="0.2">
      <c r="A19" s="197"/>
      <c r="B19" s="197" t="s">
        <v>441</v>
      </c>
      <c r="C19" s="342"/>
      <c r="D19" s="362">
        <v>976512749.89999998</v>
      </c>
      <c r="E19" s="362"/>
      <c r="F19" s="362">
        <v>616625471.29999995</v>
      </c>
      <c r="G19" s="362"/>
      <c r="H19" s="362">
        <v>290834518.69999999</v>
      </c>
      <c r="I19" s="362"/>
      <c r="J19" s="362">
        <v>35895111</v>
      </c>
      <c r="K19" s="362"/>
      <c r="L19" s="362">
        <v>138988241.5</v>
      </c>
      <c r="M19" s="362"/>
      <c r="N19" s="362">
        <v>206441323.30000001</v>
      </c>
      <c r="O19" s="362"/>
      <c r="P19" s="362">
        <v>124788544.7</v>
      </c>
      <c r="Q19" s="362"/>
      <c r="R19" s="362">
        <v>84187331</v>
      </c>
      <c r="S19" s="362"/>
      <c r="T19" s="362">
        <v>127642021</v>
      </c>
      <c r="U19" s="362"/>
      <c r="V19" s="362">
        <v>91425935.019999996</v>
      </c>
      <c r="W19" s="362"/>
      <c r="X19" s="362">
        <v>4109788363</v>
      </c>
      <c r="Y19" s="161"/>
    </row>
    <row r="20" spans="1:25" ht="11.25" customHeight="1" x14ac:dyDescent="0.2">
      <c r="A20" s="197"/>
      <c r="B20" s="197" t="s">
        <v>442</v>
      </c>
      <c r="C20" s="342"/>
      <c r="D20" s="362">
        <v>965876646.39999998</v>
      </c>
      <c r="E20" s="362"/>
      <c r="F20" s="362">
        <v>624935244.29999995</v>
      </c>
      <c r="G20" s="362"/>
      <c r="H20" s="362">
        <v>294019454.89999998</v>
      </c>
      <c r="I20" s="362"/>
      <c r="J20" s="362">
        <v>66604340</v>
      </c>
      <c r="K20" s="362"/>
      <c r="L20" s="362">
        <v>138972365.80000001</v>
      </c>
      <c r="M20" s="362"/>
      <c r="N20" s="362">
        <v>203225541.59999999</v>
      </c>
      <c r="O20" s="362"/>
      <c r="P20" s="362">
        <v>127350674.90000001</v>
      </c>
      <c r="Q20" s="362"/>
      <c r="R20" s="362">
        <v>85091322</v>
      </c>
      <c r="S20" s="362"/>
      <c r="T20" s="362">
        <v>128601113.8</v>
      </c>
      <c r="U20" s="362"/>
      <c r="V20" s="362">
        <v>92155021.530000001</v>
      </c>
      <c r="W20" s="362"/>
      <c r="X20" s="362">
        <v>4110374578</v>
      </c>
      <c r="Y20" s="161"/>
    </row>
    <row r="21" spans="1:25" ht="11.25" customHeight="1" x14ac:dyDescent="0.2">
      <c r="A21" s="197"/>
      <c r="B21" s="197" t="s">
        <v>443</v>
      </c>
      <c r="C21" s="342"/>
      <c r="D21" s="362">
        <v>956751753.29999995</v>
      </c>
      <c r="E21" s="362"/>
      <c r="F21" s="362">
        <v>618066068.20000005</v>
      </c>
      <c r="G21" s="362"/>
      <c r="H21" s="362">
        <v>298552247.69999999</v>
      </c>
      <c r="I21" s="362"/>
      <c r="J21" s="362">
        <v>61232222</v>
      </c>
      <c r="K21" s="362"/>
      <c r="L21" s="362">
        <v>139290716.30000001</v>
      </c>
      <c r="M21" s="362"/>
      <c r="N21" s="362">
        <v>197486084.19999999</v>
      </c>
      <c r="O21" s="362"/>
      <c r="P21" s="362">
        <v>129870039.40000001</v>
      </c>
      <c r="Q21" s="362"/>
      <c r="R21" s="362">
        <v>82361558</v>
      </c>
      <c r="S21" s="362"/>
      <c r="T21" s="362">
        <v>129461109.59999999</v>
      </c>
      <c r="U21" s="362"/>
      <c r="V21" s="362">
        <v>92453113.180000007</v>
      </c>
      <c r="W21" s="362"/>
      <c r="X21" s="362">
        <v>4110083330</v>
      </c>
      <c r="Y21" s="161"/>
    </row>
    <row r="22" spans="1:25" ht="11.25" customHeight="1" x14ac:dyDescent="0.2">
      <c r="A22" s="197"/>
      <c r="B22" s="197" t="s">
        <v>444</v>
      </c>
      <c r="C22" s="342"/>
      <c r="D22" s="362">
        <v>945562800.10000002</v>
      </c>
      <c r="E22" s="362"/>
      <c r="F22" s="362">
        <v>597427686.89999998</v>
      </c>
      <c r="G22" s="362"/>
      <c r="H22" s="362">
        <v>303947214.69999999</v>
      </c>
      <c r="I22" s="362"/>
      <c r="J22" s="362">
        <v>20339046</v>
      </c>
      <c r="K22" s="362"/>
      <c r="L22" s="362">
        <v>139808887.19999999</v>
      </c>
      <c r="M22" s="362"/>
      <c r="N22" s="362">
        <v>192327646</v>
      </c>
      <c r="O22" s="362"/>
      <c r="P22" s="362">
        <v>132172637.09999999</v>
      </c>
      <c r="Q22" s="362"/>
      <c r="R22" s="362">
        <v>72142029</v>
      </c>
      <c r="S22" s="362"/>
      <c r="T22" s="362">
        <v>130204710.7</v>
      </c>
      <c r="U22" s="362"/>
      <c r="V22" s="362">
        <v>92293517.769999996</v>
      </c>
      <c r="W22" s="362"/>
      <c r="X22" s="362">
        <v>4109453648</v>
      </c>
      <c r="Y22" s="161"/>
    </row>
    <row r="23" spans="1:25" ht="11.25" customHeight="1" x14ac:dyDescent="0.2">
      <c r="A23" s="197"/>
      <c r="B23" s="197" t="s">
        <v>445</v>
      </c>
      <c r="C23" s="342"/>
      <c r="D23" s="362">
        <v>932487364.89999998</v>
      </c>
      <c r="E23" s="362"/>
      <c r="F23" s="362">
        <v>571136023.39999998</v>
      </c>
      <c r="G23" s="362"/>
      <c r="H23" s="362">
        <v>310104464.39999998</v>
      </c>
      <c r="I23" s="362"/>
      <c r="J23" s="362">
        <v>79407892</v>
      </c>
      <c r="K23" s="362"/>
      <c r="L23" s="362">
        <v>140380115.40000001</v>
      </c>
      <c r="M23" s="362"/>
      <c r="N23" s="362">
        <v>190045797.09999999</v>
      </c>
      <c r="O23" s="362"/>
      <c r="P23" s="362">
        <v>134194146.40000001</v>
      </c>
      <c r="Q23" s="362"/>
      <c r="R23" s="362">
        <v>99084414</v>
      </c>
      <c r="S23" s="362"/>
      <c r="T23" s="362">
        <v>130807434.59999999</v>
      </c>
      <c r="U23" s="362"/>
      <c r="V23" s="362">
        <v>91684692.390000001</v>
      </c>
      <c r="W23" s="362"/>
      <c r="X23" s="362">
        <v>4111041103</v>
      </c>
      <c r="Y23" s="161"/>
    </row>
    <row r="24" spans="1:25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61"/>
    </row>
    <row r="25" spans="1:25" ht="11.25" customHeight="1" x14ac:dyDescent="0.2">
      <c r="A25" s="197" t="s">
        <v>436</v>
      </c>
      <c r="B25" s="197" t="s">
        <v>446</v>
      </c>
      <c r="C25" s="342"/>
      <c r="D25" s="362">
        <v>918003228.39999998</v>
      </c>
      <c r="E25" s="362"/>
      <c r="F25" s="362">
        <v>548505505.39999998</v>
      </c>
      <c r="G25" s="362"/>
      <c r="H25" s="362">
        <v>317072764.30000001</v>
      </c>
      <c r="I25" s="362"/>
      <c r="J25" s="362">
        <v>29097740</v>
      </c>
      <c r="K25" s="362"/>
      <c r="L25" s="362">
        <v>140906407.59999999</v>
      </c>
      <c r="M25" s="362"/>
      <c r="N25" s="362">
        <v>193390817.40000001</v>
      </c>
      <c r="O25" s="362"/>
      <c r="P25" s="362">
        <v>135839254.40000001</v>
      </c>
      <c r="Q25" s="362"/>
      <c r="R25" s="362">
        <v>74792961</v>
      </c>
      <c r="S25" s="362"/>
      <c r="T25" s="362">
        <v>131176801.5</v>
      </c>
      <c r="U25" s="362"/>
      <c r="V25" s="362">
        <v>90720536.469999999</v>
      </c>
      <c r="W25" s="362"/>
      <c r="X25" s="362">
        <v>4117032566</v>
      </c>
      <c r="Y25" s="161"/>
    </row>
    <row r="26" spans="1:25" ht="11.25" customHeight="1" x14ac:dyDescent="0.2">
      <c r="A26" s="197"/>
      <c r="B26" s="197" t="s">
        <v>447</v>
      </c>
      <c r="C26" s="342"/>
      <c r="D26" s="362">
        <v>905340403</v>
      </c>
      <c r="E26" s="362"/>
      <c r="F26" s="362">
        <v>534771989.60000002</v>
      </c>
      <c r="G26" s="362"/>
      <c r="H26" s="362">
        <v>324044300</v>
      </c>
      <c r="I26" s="362"/>
      <c r="J26" s="362">
        <v>19065258</v>
      </c>
      <c r="K26" s="362"/>
      <c r="L26" s="362">
        <v>141495847.69999999</v>
      </c>
      <c r="M26" s="362"/>
      <c r="N26" s="362">
        <v>201599866.5</v>
      </c>
      <c r="O26" s="362"/>
      <c r="P26" s="362">
        <v>137080517</v>
      </c>
      <c r="Q26" s="362"/>
      <c r="R26" s="362">
        <v>82428131</v>
      </c>
      <c r="S26" s="362"/>
      <c r="T26" s="362">
        <v>131433108.8</v>
      </c>
      <c r="U26" s="362"/>
      <c r="V26" s="362">
        <v>89660320.120000005</v>
      </c>
      <c r="W26" s="362"/>
      <c r="X26" s="362">
        <v>4127766761</v>
      </c>
      <c r="Y26" s="161"/>
    </row>
    <row r="27" spans="1:25" ht="11.25" customHeight="1" x14ac:dyDescent="0.2">
      <c r="A27" s="197"/>
      <c r="B27" s="197" t="s">
        <v>448</v>
      </c>
      <c r="C27" s="342"/>
      <c r="D27" s="362">
        <v>893320378.20000005</v>
      </c>
      <c r="E27" s="362"/>
      <c r="F27" s="362">
        <v>529319540.5</v>
      </c>
      <c r="G27" s="362"/>
      <c r="H27" s="362">
        <v>331228002</v>
      </c>
      <c r="I27" s="362"/>
      <c r="J27" s="362">
        <v>21869985</v>
      </c>
      <c r="K27" s="362"/>
      <c r="L27" s="362">
        <v>142109381.69999999</v>
      </c>
      <c r="M27" s="362"/>
      <c r="N27" s="362">
        <v>210989487.19999999</v>
      </c>
      <c r="O27" s="362"/>
      <c r="P27" s="362">
        <v>137911213.5</v>
      </c>
      <c r="Q27" s="362"/>
      <c r="R27" s="362">
        <v>81691996</v>
      </c>
      <c r="S27" s="362"/>
      <c r="T27" s="362">
        <v>131448766.3</v>
      </c>
      <c r="U27" s="362"/>
      <c r="V27" s="362">
        <v>88563171.379999995</v>
      </c>
      <c r="W27" s="362"/>
      <c r="X27" s="362">
        <v>4142584310</v>
      </c>
      <c r="Y27" s="161"/>
    </row>
    <row r="28" spans="1:25" ht="11.25" customHeight="1" x14ac:dyDescent="0.2">
      <c r="A28" s="197"/>
      <c r="B28" s="197" t="s">
        <v>449</v>
      </c>
      <c r="C28" s="342"/>
      <c r="D28" s="362">
        <v>889046834.60000002</v>
      </c>
      <c r="E28" s="362"/>
      <c r="F28" s="362">
        <v>527762350.30000001</v>
      </c>
      <c r="G28" s="362"/>
      <c r="H28" s="362">
        <v>338527758.69999999</v>
      </c>
      <c r="I28" s="362"/>
      <c r="J28" s="362">
        <v>52250363</v>
      </c>
      <c r="K28" s="362"/>
      <c r="L28" s="362">
        <v>142727603.19999999</v>
      </c>
      <c r="M28" s="362"/>
      <c r="N28" s="362">
        <v>219169516.5</v>
      </c>
      <c r="O28" s="362"/>
      <c r="P28" s="362">
        <v>138363275</v>
      </c>
      <c r="Q28" s="362"/>
      <c r="R28" s="362">
        <v>73703398</v>
      </c>
      <c r="S28" s="362"/>
      <c r="T28" s="362">
        <v>131364750.09999999</v>
      </c>
      <c r="U28" s="362"/>
      <c r="V28" s="362">
        <v>87461568.219999999</v>
      </c>
      <c r="W28" s="362"/>
      <c r="X28" s="362">
        <v>4160322316</v>
      </c>
      <c r="Y28" s="161"/>
    </row>
    <row r="29" spans="1:25" ht="11.25" customHeight="1" x14ac:dyDescent="0.2">
      <c r="A29" s="197"/>
      <c r="B29" s="197" t="s">
        <v>450</v>
      </c>
      <c r="C29" s="159"/>
      <c r="D29" s="362">
        <v>897150642.89999998</v>
      </c>
      <c r="E29" s="362"/>
      <c r="F29" s="362">
        <v>526496010.19999999</v>
      </c>
      <c r="G29" s="362"/>
      <c r="H29" s="362">
        <v>345324448.80000001</v>
      </c>
      <c r="I29" s="362"/>
      <c r="J29" s="362">
        <v>41848165</v>
      </c>
      <c r="K29" s="362"/>
      <c r="L29" s="362">
        <v>143299737.30000001</v>
      </c>
      <c r="M29" s="362"/>
      <c r="N29" s="362">
        <v>224499730.90000001</v>
      </c>
      <c r="O29" s="362"/>
      <c r="P29" s="362">
        <v>138424833.30000001</v>
      </c>
      <c r="Q29" s="362"/>
      <c r="R29" s="362">
        <v>87578339</v>
      </c>
      <c r="S29" s="362"/>
      <c r="T29" s="362">
        <v>131424355.59999999</v>
      </c>
      <c r="U29" s="362"/>
      <c r="V29" s="362">
        <v>86443338.730000004</v>
      </c>
      <c r="W29" s="362"/>
      <c r="X29" s="362">
        <v>4178828933</v>
      </c>
      <c r="Y29" s="161"/>
    </row>
    <row r="30" spans="1:25" ht="11.25" customHeight="1" x14ac:dyDescent="0.2">
      <c r="A30" s="197"/>
      <c r="B30" s="197" t="s">
        <v>451</v>
      </c>
      <c r="C30" s="342"/>
      <c r="D30" s="362">
        <v>912392849.79999995</v>
      </c>
      <c r="E30" s="362"/>
      <c r="F30" s="362">
        <v>524138142.39999998</v>
      </c>
      <c r="G30" s="362"/>
      <c r="H30" s="362">
        <v>352560226.80000001</v>
      </c>
      <c r="I30" s="362"/>
      <c r="J30" s="362">
        <v>79393419</v>
      </c>
      <c r="K30" s="362"/>
      <c r="L30" s="362">
        <v>143688403.80000001</v>
      </c>
      <c r="M30" s="362"/>
      <c r="N30" s="362">
        <v>227445170.90000001</v>
      </c>
      <c r="O30" s="362"/>
      <c r="P30" s="362">
        <v>138157572.80000001</v>
      </c>
      <c r="Q30" s="362"/>
      <c r="R30" s="362">
        <v>75018910</v>
      </c>
      <c r="S30" s="362"/>
      <c r="T30" s="362">
        <v>131307047.59999999</v>
      </c>
      <c r="U30" s="362"/>
      <c r="V30" s="362">
        <v>85298380.680000007</v>
      </c>
      <c r="W30" s="362"/>
      <c r="X30" s="362">
        <v>4194868628</v>
      </c>
      <c r="Y30" s="161"/>
    </row>
    <row r="31" spans="1:25" ht="11.25" customHeight="1" x14ac:dyDescent="0.2">
      <c r="A31" s="197"/>
      <c r="B31" s="197" t="s">
        <v>440</v>
      </c>
      <c r="C31" s="342"/>
      <c r="D31" s="362">
        <v>929941230.70000005</v>
      </c>
      <c r="E31" s="362"/>
      <c r="F31" s="362">
        <v>520061915.89999998</v>
      </c>
      <c r="G31" s="362"/>
      <c r="H31" s="362">
        <v>359981909.30000001</v>
      </c>
      <c r="I31" s="362"/>
      <c r="J31" s="362">
        <v>54364799</v>
      </c>
      <c r="K31" s="362"/>
      <c r="L31" s="362">
        <v>143993222.69999999</v>
      </c>
      <c r="M31" s="362"/>
      <c r="N31" s="362">
        <v>226453447.80000001</v>
      </c>
      <c r="O31" s="362"/>
      <c r="P31" s="362">
        <v>138345381.80000001</v>
      </c>
      <c r="Q31" s="362"/>
      <c r="R31" s="362">
        <v>84815138</v>
      </c>
      <c r="S31" s="362"/>
      <c r="T31" s="362">
        <v>130734585.2</v>
      </c>
      <c r="U31" s="362"/>
      <c r="V31" s="362">
        <v>83952861.739999995</v>
      </c>
      <c r="W31" s="362"/>
      <c r="X31" s="362">
        <v>4206510583</v>
      </c>
      <c r="Y31" s="161"/>
    </row>
    <row r="32" spans="1:25" ht="11.25" customHeight="1" x14ac:dyDescent="0.2">
      <c r="A32" s="197"/>
      <c r="B32" s="197"/>
      <c r="C32" s="34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435</v>
      </c>
      <c r="B36" s="197" t="s">
        <v>446</v>
      </c>
      <c r="C36" s="342"/>
      <c r="D36" s="237">
        <v>-2.8</v>
      </c>
      <c r="E36" s="237"/>
      <c r="F36" s="237">
        <v>1.4</v>
      </c>
      <c r="G36" s="237"/>
      <c r="H36" s="237">
        <v>0.4</v>
      </c>
      <c r="I36" s="237"/>
      <c r="J36" s="237">
        <v>-57.6</v>
      </c>
      <c r="K36" s="237"/>
      <c r="L36" s="237">
        <v>1</v>
      </c>
      <c r="M36" s="237"/>
      <c r="N36" s="237">
        <v>3.3</v>
      </c>
      <c r="O36" s="237"/>
      <c r="P36" s="237">
        <v>0.1</v>
      </c>
      <c r="Q36" s="237"/>
      <c r="R36" s="237">
        <v>-14.9</v>
      </c>
      <c r="S36" s="237"/>
      <c r="T36" s="237">
        <v>1.5</v>
      </c>
      <c r="U36" s="237"/>
      <c r="V36" s="237">
        <v>1.6</v>
      </c>
      <c r="W36" s="237"/>
      <c r="X36" s="237">
        <v>0.1</v>
      </c>
      <c r="Y36" s="124"/>
    </row>
    <row r="37" spans="1:25" ht="11.25" customHeight="1" x14ac:dyDescent="0.2">
      <c r="A37" s="197"/>
      <c r="B37" s="197" t="s">
        <v>447</v>
      </c>
      <c r="C37" s="342"/>
      <c r="D37" s="237">
        <v>-1.7</v>
      </c>
      <c r="E37" s="237"/>
      <c r="F37" s="237">
        <v>-0.1</v>
      </c>
      <c r="G37" s="237"/>
      <c r="H37" s="237">
        <v>0.1</v>
      </c>
      <c r="I37" s="237"/>
      <c r="J37" s="237">
        <v>107.5</v>
      </c>
      <c r="K37" s="237"/>
      <c r="L37" s="237">
        <v>0.5</v>
      </c>
      <c r="M37" s="237"/>
      <c r="N37" s="237">
        <v>2.8</v>
      </c>
      <c r="O37" s="237"/>
      <c r="P37" s="237">
        <v>0.1</v>
      </c>
      <c r="Q37" s="237"/>
      <c r="R37" s="237">
        <v>0.2</v>
      </c>
      <c r="S37" s="237"/>
      <c r="T37" s="237">
        <v>1.3</v>
      </c>
      <c r="U37" s="237"/>
      <c r="V37" s="237">
        <v>1.5</v>
      </c>
      <c r="W37" s="237"/>
      <c r="X37" s="237">
        <v>0.2</v>
      </c>
      <c r="Y37" s="124"/>
    </row>
    <row r="38" spans="1:25" ht="11.25" customHeight="1" x14ac:dyDescent="0.2">
      <c r="A38" s="197"/>
      <c r="B38" s="197" t="s">
        <v>448</v>
      </c>
      <c r="C38" s="342"/>
      <c r="D38" s="237">
        <v>0.2</v>
      </c>
      <c r="E38" s="237"/>
      <c r="F38" s="237">
        <v>-0.7</v>
      </c>
      <c r="G38" s="237"/>
      <c r="H38" s="237">
        <v>-0.2</v>
      </c>
      <c r="I38" s="237"/>
      <c r="J38" s="237">
        <v>-36.799999999999997</v>
      </c>
      <c r="K38" s="237"/>
      <c r="L38" s="237">
        <v>0.1</v>
      </c>
      <c r="M38" s="237"/>
      <c r="N38" s="237">
        <v>3.4</v>
      </c>
      <c r="O38" s="237"/>
      <c r="P38" s="237">
        <v>0.3</v>
      </c>
      <c r="Q38" s="237"/>
      <c r="R38" s="237">
        <v>17.5</v>
      </c>
      <c r="S38" s="237"/>
      <c r="T38" s="237">
        <v>1.1000000000000001</v>
      </c>
      <c r="U38" s="237"/>
      <c r="V38" s="237">
        <v>1.5</v>
      </c>
      <c r="W38" s="237"/>
      <c r="X38" s="237">
        <v>0.3</v>
      </c>
      <c r="Y38" s="124"/>
    </row>
    <row r="39" spans="1:25" ht="11.25" customHeight="1" x14ac:dyDescent="0.2">
      <c r="A39" s="197"/>
      <c r="B39" s="197" t="s">
        <v>449</v>
      </c>
      <c r="C39" s="342"/>
      <c r="D39" s="237">
        <v>1.7</v>
      </c>
      <c r="E39" s="237"/>
      <c r="F39" s="237">
        <v>0</v>
      </c>
      <c r="G39" s="237"/>
      <c r="H39" s="237">
        <v>-0.4</v>
      </c>
      <c r="I39" s="237"/>
      <c r="J39" s="237">
        <v>99.5</v>
      </c>
      <c r="K39" s="237"/>
      <c r="L39" s="237">
        <v>-0.2</v>
      </c>
      <c r="M39" s="237"/>
      <c r="N39" s="237">
        <v>4.3</v>
      </c>
      <c r="O39" s="237"/>
      <c r="P39" s="237">
        <v>0.5</v>
      </c>
      <c r="Q39" s="237"/>
      <c r="R39" s="237">
        <v>-8.3000000000000007</v>
      </c>
      <c r="S39" s="237"/>
      <c r="T39" s="237">
        <v>1</v>
      </c>
      <c r="U39" s="237"/>
      <c r="V39" s="237">
        <v>1.5</v>
      </c>
      <c r="W39" s="237"/>
      <c r="X39" s="237">
        <v>0.3</v>
      </c>
      <c r="Y39" s="124"/>
    </row>
    <row r="40" spans="1:25" ht="11.25" customHeight="1" x14ac:dyDescent="0.2">
      <c r="A40" s="197"/>
      <c r="B40" s="197" t="s">
        <v>450</v>
      </c>
      <c r="C40" s="342"/>
      <c r="D40" s="237">
        <v>1.9</v>
      </c>
      <c r="E40" s="237"/>
      <c r="F40" s="237">
        <v>1.6</v>
      </c>
      <c r="G40" s="237"/>
      <c r="H40" s="237">
        <v>-0.4</v>
      </c>
      <c r="I40" s="237"/>
      <c r="J40" s="237">
        <v>-31.9</v>
      </c>
      <c r="K40" s="237"/>
      <c r="L40" s="237">
        <v>-0.4</v>
      </c>
      <c r="M40" s="237"/>
      <c r="N40" s="237">
        <v>4.8</v>
      </c>
      <c r="O40" s="237"/>
      <c r="P40" s="237">
        <v>0.9</v>
      </c>
      <c r="Q40" s="237"/>
      <c r="R40" s="237">
        <v>-4</v>
      </c>
      <c r="S40" s="237"/>
      <c r="T40" s="237">
        <v>0.9</v>
      </c>
      <c r="U40" s="237"/>
      <c r="V40" s="237">
        <v>1.6</v>
      </c>
      <c r="W40" s="237"/>
      <c r="X40" s="237">
        <v>0.3</v>
      </c>
      <c r="Y40" s="124"/>
    </row>
    <row r="41" spans="1:25" ht="11.25" customHeight="1" x14ac:dyDescent="0.2">
      <c r="A41" s="197"/>
      <c r="B41" s="197" t="s">
        <v>451</v>
      </c>
      <c r="C41" s="342"/>
      <c r="D41" s="237">
        <v>1.2</v>
      </c>
      <c r="E41" s="237"/>
      <c r="F41" s="237">
        <v>3.4</v>
      </c>
      <c r="G41" s="237"/>
      <c r="H41" s="237">
        <v>-0.2</v>
      </c>
      <c r="I41" s="237"/>
      <c r="J41" s="237">
        <v>72</v>
      </c>
      <c r="K41" s="237"/>
      <c r="L41" s="237">
        <v>-0.5</v>
      </c>
      <c r="M41" s="237"/>
      <c r="N41" s="237">
        <v>5</v>
      </c>
      <c r="O41" s="237"/>
      <c r="P41" s="237">
        <v>1.2</v>
      </c>
      <c r="Q41" s="237"/>
      <c r="R41" s="237">
        <v>15.1</v>
      </c>
      <c r="S41" s="237"/>
      <c r="T41" s="237">
        <v>0.9</v>
      </c>
      <c r="U41" s="237"/>
      <c r="V41" s="237">
        <v>1.5</v>
      </c>
      <c r="W41" s="237"/>
      <c r="X41" s="237">
        <v>0.2</v>
      </c>
      <c r="Y41" s="124"/>
    </row>
    <row r="42" spans="1:25" ht="11.25" customHeight="1" x14ac:dyDescent="0.2">
      <c r="A42" s="197"/>
      <c r="B42" s="197" t="s">
        <v>440</v>
      </c>
      <c r="C42" s="342"/>
      <c r="D42" s="237">
        <v>-0.1</v>
      </c>
      <c r="E42" s="237"/>
      <c r="F42" s="237">
        <v>4</v>
      </c>
      <c r="G42" s="237"/>
      <c r="H42" s="237">
        <v>0.1</v>
      </c>
      <c r="I42" s="237"/>
      <c r="J42" s="237">
        <v>-16.100000000000001</v>
      </c>
      <c r="K42" s="237"/>
      <c r="L42" s="237">
        <v>-0.4</v>
      </c>
      <c r="M42" s="237"/>
      <c r="N42" s="237">
        <v>3.8</v>
      </c>
      <c r="O42" s="237"/>
      <c r="P42" s="237">
        <v>1.6</v>
      </c>
      <c r="Q42" s="237"/>
      <c r="R42" s="237">
        <v>-11.7</v>
      </c>
      <c r="S42" s="237"/>
      <c r="T42" s="237">
        <v>0.9</v>
      </c>
      <c r="U42" s="237"/>
      <c r="V42" s="237">
        <v>1.4</v>
      </c>
      <c r="W42" s="237"/>
      <c r="X42" s="237">
        <v>0.1</v>
      </c>
      <c r="Y42" s="124"/>
    </row>
    <row r="43" spans="1:25" ht="11.25" customHeight="1" x14ac:dyDescent="0.2">
      <c r="A43" s="197"/>
      <c r="B43" s="197" t="s">
        <v>441</v>
      </c>
      <c r="C43" s="342"/>
      <c r="D43" s="237">
        <v>-1</v>
      </c>
      <c r="E43" s="237"/>
      <c r="F43" s="237">
        <v>3.3</v>
      </c>
      <c r="G43" s="237"/>
      <c r="H43" s="237">
        <v>0.6</v>
      </c>
      <c r="I43" s="237"/>
      <c r="J43" s="237">
        <v>-56.1</v>
      </c>
      <c r="K43" s="237"/>
      <c r="L43" s="237">
        <v>-0.2</v>
      </c>
      <c r="M43" s="237"/>
      <c r="N43" s="237">
        <v>1.2</v>
      </c>
      <c r="O43" s="237"/>
      <c r="P43" s="237">
        <v>1.9</v>
      </c>
      <c r="Q43" s="237"/>
      <c r="R43" s="237">
        <v>-2.1</v>
      </c>
      <c r="S43" s="237"/>
      <c r="T43" s="237">
        <v>0.8</v>
      </c>
      <c r="U43" s="237"/>
      <c r="V43" s="237">
        <v>1.2</v>
      </c>
      <c r="W43" s="237"/>
      <c r="X43" s="237">
        <v>0.1</v>
      </c>
      <c r="Y43" s="124"/>
    </row>
    <row r="44" spans="1:25" ht="11.25" customHeight="1" x14ac:dyDescent="0.2">
      <c r="A44" s="197"/>
      <c r="B44" s="197" t="s">
        <v>442</v>
      </c>
      <c r="C44" s="342"/>
      <c r="D44" s="237">
        <v>-1.1000000000000001</v>
      </c>
      <c r="E44" s="237"/>
      <c r="F44" s="237">
        <v>1.3</v>
      </c>
      <c r="G44" s="237"/>
      <c r="H44" s="237">
        <v>1.1000000000000001</v>
      </c>
      <c r="I44" s="237"/>
      <c r="J44" s="237">
        <v>85.6</v>
      </c>
      <c r="K44" s="237"/>
      <c r="L44" s="237">
        <v>0</v>
      </c>
      <c r="M44" s="237"/>
      <c r="N44" s="237">
        <v>-1.6</v>
      </c>
      <c r="O44" s="237"/>
      <c r="P44" s="237">
        <v>2.1</v>
      </c>
      <c r="Q44" s="237"/>
      <c r="R44" s="237">
        <v>1.1000000000000001</v>
      </c>
      <c r="S44" s="237"/>
      <c r="T44" s="237">
        <v>0.8</v>
      </c>
      <c r="U44" s="237"/>
      <c r="V44" s="237">
        <v>0.8</v>
      </c>
      <c r="W44" s="237"/>
      <c r="X44" s="237">
        <v>0</v>
      </c>
      <c r="Y44" s="124"/>
    </row>
    <row r="45" spans="1:25" ht="11.25" customHeight="1" x14ac:dyDescent="0.2">
      <c r="A45" s="197"/>
      <c r="B45" s="197" t="s">
        <v>443</v>
      </c>
      <c r="C45" s="342"/>
      <c r="D45" s="237">
        <v>-0.9</v>
      </c>
      <c r="E45" s="237"/>
      <c r="F45" s="237">
        <v>-1.1000000000000001</v>
      </c>
      <c r="G45" s="237"/>
      <c r="H45" s="237">
        <v>1.5</v>
      </c>
      <c r="I45" s="237"/>
      <c r="J45" s="237">
        <v>-8.1</v>
      </c>
      <c r="K45" s="237"/>
      <c r="L45" s="237">
        <v>0.2</v>
      </c>
      <c r="M45" s="237"/>
      <c r="N45" s="237">
        <v>-2.8</v>
      </c>
      <c r="O45" s="237"/>
      <c r="P45" s="237">
        <v>2</v>
      </c>
      <c r="Q45" s="237"/>
      <c r="R45" s="237">
        <v>-3.2</v>
      </c>
      <c r="S45" s="237"/>
      <c r="T45" s="237">
        <v>0.7</v>
      </c>
      <c r="U45" s="237"/>
      <c r="V45" s="237">
        <v>0.3</v>
      </c>
      <c r="W45" s="237"/>
      <c r="X45" s="237">
        <v>0</v>
      </c>
      <c r="Y45" s="124"/>
    </row>
    <row r="46" spans="1:25" ht="11.25" customHeight="1" x14ac:dyDescent="0.2">
      <c r="A46" s="197"/>
      <c r="B46" s="197" t="s">
        <v>444</v>
      </c>
      <c r="C46" s="342"/>
      <c r="D46" s="237">
        <v>-1.2</v>
      </c>
      <c r="E46" s="237"/>
      <c r="F46" s="237">
        <v>-3.3</v>
      </c>
      <c r="G46" s="237"/>
      <c r="H46" s="237">
        <v>1.8</v>
      </c>
      <c r="I46" s="237"/>
      <c r="J46" s="237">
        <v>-66.8</v>
      </c>
      <c r="K46" s="237"/>
      <c r="L46" s="237">
        <v>0.4</v>
      </c>
      <c r="M46" s="237"/>
      <c r="N46" s="237">
        <v>-2.6</v>
      </c>
      <c r="O46" s="237"/>
      <c r="P46" s="237">
        <v>1.8</v>
      </c>
      <c r="Q46" s="237"/>
      <c r="R46" s="237">
        <v>-12.4</v>
      </c>
      <c r="S46" s="237"/>
      <c r="T46" s="237">
        <v>0.6</v>
      </c>
      <c r="U46" s="237"/>
      <c r="V46" s="237">
        <v>-0.2</v>
      </c>
      <c r="W46" s="237"/>
      <c r="X46" s="237">
        <v>0</v>
      </c>
      <c r="Y46" s="124"/>
    </row>
    <row r="47" spans="1:25" ht="11.25" customHeight="1" x14ac:dyDescent="0.2">
      <c r="A47" s="197"/>
      <c r="B47" s="197" t="s">
        <v>445</v>
      </c>
      <c r="C47" s="342"/>
      <c r="D47" s="237">
        <v>-1.4</v>
      </c>
      <c r="E47" s="237"/>
      <c r="F47" s="237">
        <v>-4.4000000000000004</v>
      </c>
      <c r="G47" s="237"/>
      <c r="H47" s="237">
        <v>2</v>
      </c>
      <c r="I47" s="237"/>
      <c r="J47" s="237">
        <v>290.39999999999998</v>
      </c>
      <c r="K47" s="237"/>
      <c r="L47" s="237">
        <v>0.4</v>
      </c>
      <c r="M47" s="237"/>
      <c r="N47" s="237">
        <v>-1.2</v>
      </c>
      <c r="O47" s="237"/>
      <c r="P47" s="237">
        <v>1.5</v>
      </c>
      <c r="Q47" s="237"/>
      <c r="R47" s="237">
        <v>37.299999999999997</v>
      </c>
      <c r="S47" s="237"/>
      <c r="T47" s="237">
        <v>0.5</v>
      </c>
      <c r="U47" s="237"/>
      <c r="V47" s="237">
        <v>-0.7</v>
      </c>
      <c r="W47" s="237"/>
      <c r="X47" s="237">
        <v>0</v>
      </c>
      <c r="Y47" s="124"/>
    </row>
    <row r="48" spans="1:25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124"/>
    </row>
    <row r="49" spans="1:25" ht="11.25" customHeight="1" x14ac:dyDescent="0.2">
      <c r="A49" s="197" t="s">
        <v>436</v>
      </c>
      <c r="B49" s="197" t="s">
        <v>446</v>
      </c>
      <c r="C49" s="342"/>
      <c r="D49" s="237">
        <v>-1.6</v>
      </c>
      <c r="E49" s="237"/>
      <c r="F49" s="237">
        <v>-4</v>
      </c>
      <c r="G49" s="237"/>
      <c r="H49" s="237">
        <v>2.2000000000000002</v>
      </c>
      <c r="I49" s="237"/>
      <c r="J49" s="237">
        <v>-63.4</v>
      </c>
      <c r="K49" s="237"/>
      <c r="L49" s="237">
        <v>0.4</v>
      </c>
      <c r="M49" s="237"/>
      <c r="N49" s="237">
        <v>1.8</v>
      </c>
      <c r="O49" s="237"/>
      <c r="P49" s="237">
        <v>1.2</v>
      </c>
      <c r="Q49" s="237"/>
      <c r="R49" s="237">
        <v>-24.5</v>
      </c>
      <c r="S49" s="237"/>
      <c r="T49" s="237">
        <v>0.3</v>
      </c>
      <c r="U49" s="237"/>
      <c r="V49" s="237">
        <v>-1.1000000000000001</v>
      </c>
      <c r="W49" s="237"/>
      <c r="X49" s="237">
        <v>0.1</v>
      </c>
      <c r="Y49" s="124"/>
    </row>
    <row r="50" spans="1:25" ht="11.25" customHeight="1" x14ac:dyDescent="0.2">
      <c r="A50" s="197"/>
      <c r="B50" s="197" t="s">
        <v>447</v>
      </c>
      <c r="C50" s="342"/>
      <c r="D50" s="237">
        <v>-1.4</v>
      </c>
      <c r="E50" s="237"/>
      <c r="F50" s="237">
        <v>-2.5</v>
      </c>
      <c r="G50" s="237"/>
      <c r="H50" s="237">
        <v>2.2000000000000002</v>
      </c>
      <c r="I50" s="237"/>
      <c r="J50" s="237">
        <v>-34.5</v>
      </c>
      <c r="K50" s="237"/>
      <c r="L50" s="237">
        <v>0.4</v>
      </c>
      <c r="M50" s="237"/>
      <c r="N50" s="237">
        <v>4.2</v>
      </c>
      <c r="O50" s="237"/>
      <c r="P50" s="237">
        <v>0.9</v>
      </c>
      <c r="Q50" s="237"/>
      <c r="R50" s="237">
        <v>10.199999999999999</v>
      </c>
      <c r="S50" s="237"/>
      <c r="T50" s="237">
        <v>0.2</v>
      </c>
      <c r="U50" s="237"/>
      <c r="V50" s="237">
        <v>-1.2</v>
      </c>
      <c r="W50" s="237"/>
      <c r="X50" s="237">
        <v>0.3</v>
      </c>
      <c r="Y50" s="124"/>
    </row>
    <row r="51" spans="1:25" ht="11.25" customHeight="1" x14ac:dyDescent="0.2">
      <c r="A51" s="197"/>
      <c r="B51" s="197" t="s">
        <v>448</v>
      </c>
      <c r="C51" s="342"/>
      <c r="D51" s="237">
        <v>-1.3</v>
      </c>
      <c r="E51" s="237"/>
      <c r="F51" s="237">
        <v>-1</v>
      </c>
      <c r="G51" s="237"/>
      <c r="H51" s="237">
        <v>2.2000000000000002</v>
      </c>
      <c r="I51" s="237"/>
      <c r="J51" s="237">
        <v>14.7</v>
      </c>
      <c r="K51" s="237"/>
      <c r="L51" s="237">
        <v>0.4</v>
      </c>
      <c r="M51" s="237"/>
      <c r="N51" s="237">
        <v>4.7</v>
      </c>
      <c r="O51" s="237"/>
      <c r="P51" s="237">
        <v>0.6</v>
      </c>
      <c r="Q51" s="237"/>
      <c r="R51" s="237">
        <v>-0.9</v>
      </c>
      <c r="S51" s="237"/>
      <c r="T51" s="237">
        <v>0</v>
      </c>
      <c r="U51" s="237"/>
      <c r="V51" s="237">
        <v>-1.2</v>
      </c>
      <c r="W51" s="237"/>
      <c r="X51" s="237">
        <v>0.4</v>
      </c>
      <c r="Y51" s="124"/>
    </row>
    <row r="52" spans="1:25" ht="11.25" customHeight="1" x14ac:dyDescent="0.2">
      <c r="A52" s="197"/>
      <c r="B52" s="197" t="s">
        <v>449</v>
      </c>
      <c r="C52" s="342"/>
      <c r="D52" s="237">
        <v>-0.5</v>
      </c>
      <c r="E52" s="237"/>
      <c r="F52" s="237">
        <v>-0.3</v>
      </c>
      <c r="G52" s="237"/>
      <c r="H52" s="237">
        <v>2.2000000000000002</v>
      </c>
      <c r="I52" s="237"/>
      <c r="J52" s="237">
        <v>138.9</v>
      </c>
      <c r="K52" s="237"/>
      <c r="L52" s="237">
        <v>0.4</v>
      </c>
      <c r="M52" s="237"/>
      <c r="N52" s="237">
        <v>3.9</v>
      </c>
      <c r="O52" s="237"/>
      <c r="P52" s="237">
        <v>0.3</v>
      </c>
      <c r="Q52" s="237"/>
      <c r="R52" s="237">
        <v>-9.8000000000000007</v>
      </c>
      <c r="S52" s="237"/>
      <c r="T52" s="237">
        <v>-0.1</v>
      </c>
      <c r="U52" s="237"/>
      <c r="V52" s="237">
        <v>-1.2</v>
      </c>
      <c r="W52" s="237"/>
      <c r="X52" s="237">
        <v>0.4</v>
      </c>
      <c r="Y52" s="124"/>
    </row>
    <row r="53" spans="1:25" ht="11.25" customHeight="1" x14ac:dyDescent="0.2">
      <c r="A53" s="197"/>
      <c r="B53" s="197" t="s">
        <v>450</v>
      </c>
      <c r="C53" s="342"/>
      <c r="D53" s="237">
        <v>0.9</v>
      </c>
      <c r="E53" s="237"/>
      <c r="F53" s="237">
        <v>-0.2</v>
      </c>
      <c r="G53" s="237"/>
      <c r="H53" s="237">
        <v>2</v>
      </c>
      <c r="I53" s="237"/>
      <c r="J53" s="237">
        <v>-19.899999999999999</v>
      </c>
      <c r="K53" s="237"/>
      <c r="L53" s="237">
        <v>0.4</v>
      </c>
      <c r="M53" s="237"/>
      <c r="N53" s="237">
        <v>2.4</v>
      </c>
      <c r="O53" s="237"/>
      <c r="P53" s="237">
        <v>0</v>
      </c>
      <c r="Q53" s="237"/>
      <c r="R53" s="237">
        <v>18.8</v>
      </c>
      <c r="S53" s="237"/>
      <c r="T53" s="237">
        <v>0</v>
      </c>
      <c r="U53" s="237"/>
      <c r="V53" s="237">
        <v>-1.2</v>
      </c>
      <c r="W53" s="237"/>
      <c r="X53" s="237">
        <v>0.4</v>
      </c>
      <c r="Y53" s="124"/>
    </row>
    <row r="54" spans="1:25" ht="11.25" customHeight="1" x14ac:dyDescent="0.2">
      <c r="A54" s="197"/>
      <c r="B54" s="197" t="s">
        <v>451</v>
      </c>
      <c r="C54" s="342"/>
      <c r="D54" s="237">
        <v>1.7</v>
      </c>
      <c r="E54" s="237"/>
      <c r="F54" s="237">
        <v>-0.4</v>
      </c>
      <c r="G54" s="237"/>
      <c r="H54" s="237">
        <v>2.1</v>
      </c>
      <c r="I54" s="237"/>
      <c r="J54" s="237">
        <v>89.7</v>
      </c>
      <c r="K54" s="237"/>
      <c r="L54" s="237">
        <v>0.3</v>
      </c>
      <c r="M54" s="237"/>
      <c r="N54" s="237">
        <v>1.3</v>
      </c>
      <c r="O54" s="237"/>
      <c r="P54" s="237">
        <v>-0.2</v>
      </c>
      <c r="Q54" s="237"/>
      <c r="R54" s="237">
        <v>-14.3</v>
      </c>
      <c r="S54" s="237"/>
      <c r="T54" s="237">
        <v>-0.1</v>
      </c>
      <c r="U54" s="237"/>
      <c r="V54" s="237">
        <v>-1.3</v>
      </c>
      <c r="W54" s="237"/>
      <c r="X54" s="237">
        <v>0.4</v>
      </c>
      <c r="Y54" s="124"/>
    </row>
    <row r="55" spans="1:25" ht="11.25" customHeight="1" x14ac:dyDescent="0.2">
      <c r="A55" s="197"/>
      <c r="B55" s="197" t="s">
        <v>440</v>
      </c>
      <c r="C55" s="342"/>
      <c r="D55" s="237">
        <v>1.9</v>
      </c>
      <c r="E55" s="237"/>
      <c r="F55" s="237">
        <v>-0.8</v>
      </c>
      <c r="G55" s="237"/>
      <c r="H55" s="237">
        <v>2.1</v>
      </c>
      <c r="I55" s="237"/>
      <c r="J55" s="237">
        <v>-31.5</v>
      </c>
      <c r="K55" s="237"/>
      <c r="L55" s="237">
        <v>0.2</v>
      </c>
      <c r="M55" s="237"/>
      <c r="N55" s="237">
        <v>-0.4</v>
      </c>
      <c r="O55" s="237"/>
      <c r="P55" s="237">
        <v>0.1</v>
      </c>
      <c r="Q55" s="237"/>
      <c r="R55" s="237">
        <v>13.1</v>
      </c>
      <c r="S55" s="237"/>
      <c r="T55" s="237">
        <v>-0.4</v>
      </c>
      <c r="U55" s="237"/>
      <c r="V55" s="237">
        <v>-1.6</v>
      </c>
      <c r="W55" s="237"/>
      <c r="X55" s="237">
        <v>0.3</v>
      </c>
      <c r="Y55" s="124"/>
    </row>
    <row r="56" spans="1:25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256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204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243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360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361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417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1.25" customHeight="1" x14ac:dyDescent="0.2">
      <c r="A66" s="62" t="s">
        <v>252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V68"/>
  <sheetViews>
    <sheetView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362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248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363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4"/>
      <c r="B6" s="524"/>
      <c r="C6" s="609"/>
      <c r="D6" s="610" t="s">
        <v>289</v>
      </c>
      <c r="E6" s="611"/>
      <c r="F6" s="610" t="s">
        <v>290</v>
      </c>
      <c r="G6" s="611"/>
      <c r="H6" s="610" t="s">
        <v>364</v>
      </c>
      <c r="I6" s="611"/>
      <c r="J6" s="610" t="s">
        <v>311</v>
      </c>
      <c r="K6" s="611"/>
      <c r="L6" s="610" t="s">
        <v>293</v>
      </c>
      <c r="M6" s="611"/>
      <c r="N6" s="610" t="s">
        <v>294</v>
      </c>
      <c r="O6" s="611"/>
      <c r="P6" s="610" t="s">
        <v>312</v>
      </c>
      <c r="Q6" s="611"/>
      <c r="R6" s="610" t="s">
        <v>313</v>
      </c>
      <c r="S6" s="611"/>
      <c r="T6" s="610" t="s">
        <v>297</v>
      </c>
      <c r="U6" s="611"/>
      <c r="V6" s="610" t="s">
        <v>286</v>
      </c>
      <c r="W6" s="611"/>
      <c r="X6" s="541" t="s">
        <v>190</v>
      </c>
      <c r="Y6" s="541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3" t="s">
        <v>83</v>
      </c>
      <c r="B7" s="613"/>
      <c r="C7" s="613"/>
      <c r="D7" s="623" t="s">
        <v>298</v>
      </c>
      <c r="E7" s="624"/>
      <c r="F7" s="623">
        <v>2</v>
      </c>
      <c r="G7" s="624"/>
      <c r="H7" s="623" t="s">
        <v>315</v>
      </c>
      <c r="I7" s="624"/>
      <c r="J7" s="623">
        <v>2709</v>
      </c>
      <c r="K7" s="624"/>
      <c r="L7" s="623">
        <v>84</v>
      </c>
      <c r="M7" s="624"/>
      <c r="N7" s="623" t="s">
        <v>299</v>
      </c>
      <c r="O7" s="624"/>
      <c r="P7" s="623" t="s">
        <v>316</v>
      </c>
      <c r="Q7" s="624"/>
      <c r="R7" s="623">
        <v>76</v>
      </c>
      <c r="S7" s="624"/>
      <c r="T7" s="623">
        <v>2204</v>
      </c>
      <c r="U7" s="624"/>
      <c r="V7" s="623">
        <v>85</v>
      </c>
      <c r="W7" s="624"/>
      <c r="X7" s="612" t="s">
        <v>17</v>
      </c>
      <c r="Y7" s="612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35" t="s">
        <v>317</v>
      </c>
      <c r="B8" s="635"/>
      <c r="C8" s="635"/>
      <c r="D8" s="625" t="s">
        <v>365</v>
      </c>
      <c r="E8" s="627"/>
      <c r="F8" s="625" t="s">
        <v>366</v>
      </c>
      <c r="G8" s="627"/>
      <c r="H8" s="625" t="s">
        <v>367</v>
      </c>
      <c r="I8" s="627"/>
      <c r="J8" s="625" t="s">
        <v>321</v>
      </c>
      <c r="K8" s="627"/>
      <c r="L8" s="625" t="s">
        <v>0</v>
      </c>
      <c r="M8" s="627"/>
      <c r="N8" s="625" t="s">
        <v>368</v>
      </c>
      <c r="O8" s="627"/>
      <c r="P8" s="625" t="s">
        <v>369</v>
      </c>
      <c r="Q8" s="627"/>
      <c r="R8" s="625" t="s">
        <v>324</v>
      </c>
      <c r="S8" s="627"/>
      <c r="T8" s="625" t="s">
        <v>370</v>
      </c>
      <c r="U8" s="627"/>
      <c r="V8" s="625" t="s">
        <v>0</v>
      </c>
      <c r="W8" s="627"/>
      <c r="X8" s="634"/>
      <c r="Y8" s="634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29" t="s">
        <v>326</v>
      </c>
      <c r="E9" s="630"/>
      <c r="F9" s="629" t="s">
        <v>326</v>
      </c>
      <c r="G9" s="630"/>
      <c r="H9" s="629" t="s">
        <v>327</v>
      </c>
      <c r="I9" s="630"/>
      <c r="J9" s="629" t="s">
        <v>326</v>
      </c>
      <c r="K9" s="630"/>
      <c r="L9" s="631" t="s">
        <v>192</v>
      </c>
      <c r="M9" s="630"/>
      <c r="N9" s="629" t="s">
        <v>326</v>
      </c>
      <c r="O9" s="630"/>
      <c r="P9" s="629" t="s">
        <v>326</v>
      </c>
      <c r="Q9" s="630"/>
      <c r="R9" s="629" t="s">
        <v>326</v>
      </c>
      <c r="S9" s="630"/>
      <c r="T9" s="629" t="s">
        <v>371</v>
      </c>
      <c r="U9" s="630"/>
      <c r="V9" s="631" t="s">
        <v>192</v>
      </c>
      <c r="W9" s="630"/>
      <c r="X9" s="631" t="s">
        <v>192</v>
      </c>
      <c r="Y9" s="632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158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435</v>
      </c>
      <c r="B12" s="197" t="s">
        <v>446</v>
      </c>
      <c r="C12" s="300"/>
      <c r="D12" s="354">
        <v>235.83869390000001</v>
      </c>
      <c r="E12" s="354"/>
      <c r="F12" s="354">
        <v>75.583808570000002</v>
      </c>
      <c r="G12" s="354"/>
      <c r="H12" s="354">
        <v>1554.511945</v>
      </c>
      <c r="I12" s="354"/>
      <c r="J12" s="354">
        <v>59.861440999999999</v>
      </c>
      <c r="K12" s="356"/>
      <c r="L12" s="354" t="s">
        <v>75</v>
      </c>
      <c r="M12" s="356"/>
      <c r="N12" s="354">
        <v>57.126158160000003</v>
      </c>
      <c r="O12" s="354"/>
      <c r="P12" s="354">
        <v>22.585614240000002</v>
      </c>
      <c r="Q12" s="354"/>
      <c r="R12" s="354">
        <v>27.761202000000001</v>
      </c>
      <c r="S12" s="354"/>
      <c r="T12" s="354">
        <v>17.645217840000001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447</v>
      </c>
      <c r="C13" s="300"/>
      <c r="D13" s="354">
        <v>234.803933</v>
      </c>
      <c r="E13" s="354"/>
      <c r="F13" s="354">
        <v>75.379801369999996</v>
      </c>
      <c r="G13" s="354"/>
      <c r="H13" s="354">
        <v>1544.4249910000001</v>
      </c>
      <c r="I13" s="354"/>
      <c r="J13" s="354">
        <v>115.598108</v>
      </c>
      <c r="K13" s="356"/>
      <c r="L13" s="354" t="s">
        <v>75</v>
      </c>
      <c r="M13" s="356"/>
      <c r="N13" s="354">
        <v>59.148338219999999</v>
      </c>
      <c r="O13" s="354"/>
      <c r="P13" s="354">
        <v>22.41813518</v>
      </c>
      <c r="Q13" s="354"/>
      <c r="R13" s="354">
        <v>26.622447000000001</v>
      </c>
      <c r="S13" s="354"/>
      <c r="T13" s="354">
        <v>18.112483990000001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448</v>
      </c>
      <c r="C14" s="300"/>
      <c r="D14" s="354">
        <v>234.60833479999999</v>
      </c>
      <c r="E14" s="354"/>
      <c r="F14" s="354">
        <v>74.764809240000005</v>
      </c>
      <c r="G14" s="354"/>
      <c r="H14" s="354">
        <v>1530.609858</v>
      </c>
      <c r="I14" s="354"/>
      <c r="J14" s="354">
        <v>74.423415000000006</v>
      </c>
      <c r="K14" s="356"/>
      <c r="L14" s="354" t="s">
        <v>75</v>
      </c>
      <c r="M14" s="356"/>
      <c r="N14" s="354">
        <v>62.019680379999997</v>
      </c>
      <c r="O14" s="354"/>
      <c r="P14" s="354">
        <v>22.21369541</v>
      </c>
      <c r="Q14" s="354"/>
      <c r="R14" s="354">
        <v>31.976006999999999</v>
      </c>
      <c r="S14" s="354"/>
      <c r="T14" s="354">
        <v>18.296710279999999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449</v>
      </c>
      <c r="C15" s="300"/>
      <c r="D15" s="354">
        <v>235.65005780000001</v>
      </c>
      <c r="E15" s="354"/>
      <c r="F15" s="354">
        <v>74.490552359999995</v>
      </c>
      <c r="G15" s="354"/>
      <c r="H15" s="354">
        <v>1515.047585</v>
      </c>
      <c r="I15" s="354"/>
      <c r="J15" s="354">
        <v>143.96041299999999</v>
      </c>
      <c r="K15" s="356"/>
      <c r="L15" s="354" t="s">
        <v>75</v>
      </c>
      <c r="M15" s="356"/>
      <c r="N15" s="354">
        <v>64.984292569999994</v>
      </c>
      <c r="O15" s="354"/>
      <c r="P15" s="354">
        <v>21.995532390000001</v>
      </c>
      <c r="Q15" s="354"/>
      <c r="R15" s="354">
        <v>29.706575999999998</v>
      </c>
      <c r="S15" s="354"/>
      <c r="T15" s="354">
        <v>18.106925619999998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450</v>
      </c>
      <c r="C16" s="300"/>
      <c r="D16" s="354">
        <v>237.1129401</v>
      </c>
      <c r="E16" s="354"/>
      <c r="F16" s="354">
        <v>75.242409480000006</v>
      </c>
      <c r="G16" s="354"/>
      <c r="H16" s="354">
        <v>1500.271504</v>
      </c>
      <c r="I16" s="354"/>
      <c r="J16" s="354">
        <v>87.972999999999999</v>
      </c>
      <c r="K16" s="356"/>
      <c r="L16" s="354" t="s">
        <v>75</v>
      </c>
      <c r="M16" s="356"/>
      <c r="N16" s="354">
        <v>67.429882919999997</v>
      </c>
      <c r="O16" s="354"/>
      <c r="P16" s="354">
        <v>21.775781980000001</v>
      </c>
      <c r="Q16" s="354"/>
      <c r="R16" s="354">
        <v>27.892793999999999</v>
      </c>
      <c r="S16" s="354"/>
      <c r="T16" s="354">
        <v>17.647416329999999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451</v>
      </c>
      <c r="C17" s="300"/>
      <c r="D17" s="354">
        <v>238.89375939999999</v>
      </c>
      <c r="E17" s="354"/>
      <c r="F17" s="354">
        <v>77.43316136</v>
      </c>
      <c r="G17" s="354"/>
      <c r="H17" s="354">
        <v>1487.8640370000001</v>
      </c>
      <c r="I17" s="354"/>
      <c r="J17" s="354">
        <v>140.80413999999999</v>
      </c>
      <c r="K17" s="356"/>
      <c r="L17" s="354" t="s">
        <v>75</v>
      </c>
      <c r="M17" s="356"/>
      <c r="N17" s="354">
        <v>69.455719639999998</v>
      </c>
      <c r="O17" s="354"/>
      <c r="P17" s="354">
        <v>21.561380159999999</v>
      </c>
      <c r="Q17" s="354"/>
      <c r="R17" s="354">
        <v>31.778576999999999</v>
      </c>
      <c r="S17" s="354"/>
      <c r="T17" s="354">
        <v>17.143263610000002</v>
      </c>
      <c r="U17" s="356"/>
      <c r="V17" s="354" t="s">
        <v>34</v>
      </c>
      <c r="W17" s="356"/>
      <c r="X17" s="354" t="s">
        <v>0</v>
      </c>
      <c r="Y17" s="356"/>
    </row>
    <row r="18" spans="1:25" ht="11.25" customHeight="1" x14ac:dyDescent="0.2">
      <c r="A18" s="197"/>
      <c r="B18" s="197" t="s">
        <v>440</v>
      </c>
      <c r="C18" s="300"/>
      <c r="D18" s="354">
        <v>240.83337470000001</v>
      </c>
      <c r="E18" s="354"/>
      <c r="F18" s="354">
        <v>80.653899890000005</v>
      </c>
      <c r="G18" s="354"/>
      <c r="H18" s="354">
        <v>1479.237149</v>
      </c>
      <c r="I18" s="354"/>
      <c r="J18" s="354">
        <v>113.372619</v>
      </c>
      <c r="K18" s="356"/>
      <c r="L18" s="354" t="s">
        <v>75</v>
      </c>
      <c r="M18" s="356"/>
      <c r="N18" s="354">
        <v>70.954705110000006</v>
      </c>
      <c r="O18" s="354"/>
      <c r="P18" s="354">
        <v>21.3680536</v>
      </c>
      <c r="Q18" s="354"/>
      <c r="R18" s="354">
        <v>29.356473999999999</v>
      </c>
      <c r="S18" s="354"/>
      <c r="T18" s="354">
        <v>16.826971530000002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441</v>
      </c>
      <c r="C19" s="300"/>
      <c r="D19" s="354">
        <v>242.92046379999999</v>
      </c>
      <c r="E19" s="354"/>
      <c r="F19" s="354">
        <v>83.850445759999999</v>
      </c>
      <c r="G19" s="354"/>
      <c r="H19" s="354">
        <v>1475.009112</v>
      </c>
      <c r="I19" s="354"/>
      <c r="J19" s="354">
        <v>58</v>
      </c>
      <c r="K19" s="356"/>
      <c r="L19" s="354" t="s">
        <v>75</v>
      </c>
      <c r="M19" s="356"/>
      <c r="N19" s="354">
        <v>71.609690929999999</v>
      </c>
      <c r="O19" s="354"/>
      <c r="P19" s="354">
        <v>21.22349397</v>
      </c>
      <c r="Q19" s="354"/>
      <c r="R19" s="354">
        <v>29.544740999999998</v>
      </c>
      <c r="S19" s="354"/>
      <c r="T19" s="354">
        <v>16.848470930000001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442</v>
      </c>
      <c r="C20" s="300"/>
      <c r="D20" s="354">
        <v>245.47619900000001</v>
      </c>
      <c r="E20" s="354"/>
      <c r="F20" s="354">
        <v>85.923236489999994</v>
      </c>
      <c r="G20" s="354"/>
      <c r="H20" s="354">
        <v>1476.3881409999999</v>
      </c>
      <c r="I20" s="354"/>
      <c r="J20" s="354">
        <v>121.319754</v>
      </c>
      <c r="K20" s="356"/>
      <c r="L20" s="354" t="s">
        <v>75</v>
      </c>
      <c r="M20" s="356"/>
      <c r="N20" s="354">
        <v>71.140037480000004</v>
      </c>
      <c r="O20" s="354"/>
      <c r="P20" s="354">
        <v>21.144572950000001</v>
      </c>
      <c r="Q20" s="354"/>
      <c r="R20" s="354">
        <v>28.651800000000001</v>
      </c>
      <c r="S20" s="354"/>
      <c r="T20" s="354">
        <v>17.206227890000001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443</v>
      </c>
      <c r="C21" s="300"/>
      <c r="D21" s="354">
        <v>247.96391180000001</v>
      </c>
      <c r="E21" s="354"/>
      <c r="F21" s="354">
        <v>86.099312639999994</v>
      </c>
      <c r="G21" s="354"/>
      <c r="H21" s="354">
        <v>1483.339817</v>
      </c>
      <c r="I21" s="354"/>
      <c r="J21" s="354">
        <v>117.102208</v>
      </c>
      <c r="K21" s="356"/>
      <c r="L21" s="354" t="s">
        <v>75</v>
      </c>
      <c r="M21" s="356"/>
      <c r="N21" s="354">
        <v>69.922848950000002</v>
      </c>
      <c r="O21" s="354"/>
      <c r="P21" s="354">
        <v>21.14653633</v>
      </c>
      <c r="Q21" s="354"/>
      <c r="R21" s="354">
        <v>28.836307999999999</v>
      </c>
      <c r="S21" s="354"/>
      <c r="T21" s="354">
        <v>17.711417529999999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444</v>
      </c>
      <c r="C22" s="300"/>
      <c r="D22" s="354">
        <v>249.44426619999999</v>
      </c>
      <c r="E22" s="354"/>
      <c r="F22" s="354">
        <v>84.364755040000006</v>
      </c>
      <c r="G22" s="354"/>
      <c r="H22" s="354">
        <v>1495.218852</v>
      </c>
      <c r="I22" s="354"/>
      <c r="J22" s="354">
        <v>37.153030000000001</v>
      </c>
      <c r="K22" s="356"/>
      <c r="L22" s="354" t="s">
        <v>75</v>
      </c>
      <c r="M22" s="356"/>
      <c r="N22" s="354">
        <v>68.035602170000004</v>
      </c>
      <c r="O22" s="354"/>
      <c r="P22" s="354">
        <v>21.247843029999999</v>
      </c>
      <c r="Q22" s="354"/>
      <c r="R22" s="354">
        <v>26.813566000000002</v>
      </c>
      <c r="S22" s="354"/>
      <c r="T22" s="354">
        <v>18.075205109999999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445</v>
      </c>
      <c r="C23" s="300"/>
      <c r="D23" s="354">
        <v>249.7853992</v>
      </c>
      <c r="E23" s="354"/>
      <c r="F23" s="354">
        <v>81.690933209999997</v>
      </c>
      <c r="G23" s="354"/>
      <c r="H23" s="354">
        <v>1512.232403</v>
      </c>
      <c r="I23" s="354"/>
      <c r="J23" s="354">
        <v>175.98283599999999</v>
      </c>
      <c r="K23" s="356"/>
      <c r="L23" s="354" t="s">
        <v>75</v>
      </c>
      <c r="M23" s="356"/>
      <c r="N23" s="354">
        <v>65.759710040000002</v>
      </c>
      <c r="O23" s="354"/>
      <c r="P23" s="354">
        <v>21.486968319999999</v>
      </c>
      <c r="Q23" s="354"/>
      <c r="R23" s="354">
        <v>36.168157000000001</v>
      </c>
      <c r="S23" s="354"/>
      <c r="T23" s="354">
        <v>18.133996490000001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/>
      <c r="C24" s="300"/>
      <c r="D24" s="354"/>
      <c r="E24" s="354"/>
      <c r="F24" s="354"/>
      <c r="G24" s="354"/>
      <c r="H24" s="354"/>
      <c r="I24" s="354"/>
      <c r="J24" s="354"/>
      <c r="K24" s="356"/>
      <c r="L24" s="354"/>
      <c r="M24" s="356"/>
      <c r="N24" s="354"/>
      <c r="O24" s="354"/>
      <c r="P24" s="354"/>
      <c r="Q24" s="354"/>
      <c r="R24" s="354"/>
      <c r="S24" s="354"/>
      <c r="T24" s="354"/>
      <c r="U24" s="356"/>
      <c r="V24" s="354"/>
      <c r="W24" s="356"/>
      <c r="X24" s="354"/>
      <c r="Y24" s="356"/>
    </row>
    <row r="25" spans="1:25" ht="11.25" customHeight="1" x14ac:dyDescent="0.2">
      <c r="A25" s="197" t="s">
        <v>436</v>
      </c>
      <c r="B25" s="197" t="s">
        <v>446</v>
      </c>
      <c r="C25" s="342"/>
      <c r="D25" s="354">
        <v>249.55921939999999</v>
      </c>
      <c r="E25" s="354"/>
      <c r="F25" s="354">
        <v>79.238298209999996</v>
      </c>
      <c r="G25" s="354"/>
      <c r="H25" s="354">
        <v>1534.0813020000001</v>
      </c>
      <c r="I25" s="354"/>
      <c r="J25" s="354">
        <v>78.134010000000004</v>
      </c>
      <c r="K25" s="356"/>
      <c r="L25" s="354" t="s">
        <v>75</v>
      </c>
      <c r="M25" s="356"/>
      <c r="N25" s="354">
        <v>64.042198839999998</v>
      </c>
      <c r="O25" s="354"/>
      <c r="P25" s="354">
        <v>21.833250039999999</v>
      </c>
      <c r="Q25" s="354"/>
      <c r="R25" s="354">
        <v>28.933758999999998</v>
      </c>
      <c r="S25" s="354"/>
      <c r="T25" s="354">
        <v>17.8876326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447</v>
      </c>
      <c r="C26" s="342"/>
      <c r="D26" s="354">
        <v>250.5337303</v>
      </c>
      <c r="E26" s="354"/>
      <c r="F26" s="354">
        <v>77.726520050000005</v>
      </c>
      <c r="G26" s="354"/>
      <c r="H26" s="354">
        <v>1556.6507220000001</v>
      </c>
      <c r="I26" s="354"/>
      <c r="J26" s="354">
        <v>53.261304000000003</v>
      </c>
      <c r="K26" s="356"/>
      <c r="L26" s="354" t="s">
        <v>75</v>
      </c>
      <c r="M26" s="356"/>
      <c r="N26" s="354">
        <v>63.829664360000002</v>
      </c>
      <c r="O26" s="354"/>
      <c r="P26" s="354">
        <v>22.257168629999999</v>
      </c>
      <c r="Q26" s="354"/>
      <c r="R26" s="354">
        <v>29.384152</v>
      </c>
      <c r="S26" s="354"/>
      <c r="T26" s="354">
        <v>17.567153279999999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448</v>
      </c>
      <c r="C27" s="342"/>
      <c r="D27" s="354">
        <v>252.9195028</v>
      </c>
      <c r="E27" s="354"/>
      <c r="F27" s="354">
        <v>77.205155059999996</v>
      </c>
      <c r="G27" s="354"/>
      <c r="H27" s="354">
        <v>1579.3595359999999</v>
      </c>
      <c r="I27" s="354"/>
      <c r="J27" s="354">
        <v>45.554000000000002</v>
      </c>
      <c r="K27" s="356"/>
      <c r="L27" s="354" t="s">
        <v>75</v>
      </c>
      <c r="M27" s="356"/>
      <c r="N27" s="354">
        <v>65.287643110000005</v>
      </c>
      <c r="O27" s="354"/>
      <c r="P27" s="354">
        <v>22.666196379999999</v>
      </c>
      <c r="Q27" s="354"/>
      <c r="R27" s="354">
        <v>29.843406000000002</v>
      </c>
      <c r="S27" s="354"/>
      <c r="T27" s="354">
        <v>17.403681250000002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449</v>
      </c>
      <c r="C28" s="342"/>
      <c r="D28" s="354">
        <v>258.15889120000003</v>
      </c>
      <c r="E28" s="354"/>
      <c r="F28" s="354">
        <v>77.155025839999993</v>
      </c>
      <c r="G28" s="354"/>
      <c r="H28" s="354">
        <v>1601.244557</v>
      </c>
      <c r="I28" s="354"/>
      <c r="J28" s="354">
        <v>117.10446</v>
      </c>
      <c r="K28" s="356"/>
      <c r="L28" s="354" t="s">
        <v>75</v>
      </c>
      <c r="M28" s="356"/>
      <c r="N28" s="354">
        <v>68.270267910000001</v>
      </c>
      <c r="O28" s="354"/>
      <c r="P28" s="354">
        <v>23.045266959999999</v>
      </c>
      <c r="Q28" s="354"/>
      <c r="R28" s="354">
        <v>27.595897000000001</v>
      </c>
      <c r="S28" s="354"/>
      <c r="T28" s="354">
        <v>17.50713116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450</v>
      </c>
      <c r="C29" s="342"/>
      <c r="D29" s="354">
        <v>266.27386289999998</v>
      </c>
      <c r="E29" s="354"/>
      <c r="F29" s="354">
        <v>77.079525989999993</v>
      </c>
      <c r="G29" s="354"/>
      <c r="H29" s="354">
        <v>1620.220415</v>
      </c>
      <c r="I29" s="354"/>
      <c r="J29" s="354">
        <v>85.105020999999994</v>
      </c>
      <c r="K29" s="356"/>
      <c r="L29" s="354" t="s">
        <v>75</v>
      </c>
      <c r="M29" s="356"/>
      <c r="N29" s="354">
        <v>71.704107309999998</v>
      </c>
      <c r="O29" s="354"/>
      <c r="P29" s="354">
        <v>23.38009971</v>
      </c>
      <c r="Q29" s="354"/>
      <c r="R29" s="354">
        <v>32.794379999999997</v>
      </c>
      <c r="S29" s="354"/>
      <c r="T29" s="354">
        <v>17.822725590000001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451</v>
      </c>
      <c r="C30" s="342"/>
      <c r="D30" s="354">
        <v>275.4455178</v>
      </c>
      <c r="E30" s="354"/>
      <c r="F30" s="354">
        <v>76.792650010000003</v>
      </c>
      <c r="G30" s="354"/>
      <c r="H30" s="354">
        <v>1644.7204850000001</v>
      </c>
      <c r="I30" s="354"/>
      <c r="J30" s="354">
        <v>160.82029199999999</v>
      </c>
      <c r="K30" s="356"/>
      <c r="L30" s="354" t="s">
        <v>75</v>
      </c>
      <c r="M30" s="356"/>
      <c r="N30" s="354">
        <v>74.929909690000002</v>
      </c>
      <c r="O30" s="354"/>
      <c r="P30" s="354">
        <v>23.688239469999999</v>
      </c>
      <c r="Q30" s="354"/>
      <c r="R30" s="354">
        <v>27.676030000000001</v>
      </c>
      <c r="S30" s="354"/>
      <c r="T30" s="354">
        <v>18.214559120000001</v>
      </c>
      <c r="U30" s="356"/>
      <c r="V30" s="354" t="s">
        <v>34</v>
      </c>
      <c r="W30" s="356"/>
      <c r="X30" s="354" t="s">
        <v>0</v>
      </c>
      <c r="Y30" s="356"/>
    </row>
    <row r="31" spans="1:25" ht="11.25" customHeight="1" x14ac:dyDescent="0.2">
      <c r="A31" s="197"/>
      <c r="B31" s="197" t="s">
        <v>440</v>
      </c>
      <c r="C31" s="342"/>
      <c r="D31" s="354">
        <v>284.36735340000001</v>
      </c>
      <c r="E31" s="354"/>
      <c r="F31" s="354">
        <v>76.404213429999999</v>
      </c>
      <c r="G31" s="354"/>
      <c r="H31" s="354">
        <v>1670.4879989999999</v>
      </c>
      <c r="I31" s="354"/>
      <c r="J31" s="354">
        <v>106.024</v>
      </c>
      <c r="K31" s="356"/>
      <c r="L31" s="354" t="s">
        <v>75</v>
      </c>
      <c r="M31" s="356"/>
      <c r="N31" s="354">
        <v>77.246138970000004</v>
      </c>
      <c r="O31" s="354"/>
      <c r="P31" s="354">
        <v>24.057856999999998</v>
      </c>
      <c r="Q31" s="354"/>
      <c r="R31" s="354">
        <v>31.706852999999999</v>
      </c>
      <c r="S31" s="354"/>
      <c r="T31" s="354">
        <v>18.644982720000002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/>
      <c r="C32" s="342"/>
      <c r="D32" s="354"/>
      <c r="E32" s="354"/>
      <c r="F32" s="354"/>
      <c r="G32" s="354"/>
      <c r="H32" s="354"/>
      <c r="I32" s="354"/>
      <c r="J32" s="354"/>
      <c r="K32" s="356"/>
      <c r="L32" s="354"/>
      <c r="M32" s="356"/>
      <c r="N32" s="354"/>
      <c r="O32" s="354"/>
      <c r="P32" s="354"/>
      <c r="Q32" s="354"/>
      <c r="R32" s="354"/>
      <c r="S32" s="354"/>
      <c r="T32" s="354"/>
      <c r="U32" s="356"/>
      <c r="V32" s="354"/>
      <c r="W32" s="356"/>
      <c r="X32" s="354"/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28" t="s">
        <v>160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435</v>
      </c>
      <c r="B36" s="197" t="s">
        <v>446</v>
      </c>
      <c r="C36" s="124"/>
      <c r="D36" s="237">
        <v>0</v>
      </c>
      <c r="E36" s="237"/>
      <c r="F36" s="237">
        <v>0.7</v>
      </c>
      <c r="G36" s="237"/>
      <c r="H36" s="237">
        <v>-0.3</v>
      </c>
      <c r="I36" s="237"/>
      <c r="J36" s="237">
        <v>-45.1</v>
      </c>
      <c r="K36" s="369"/>
      <c r="L36" s="358" t="s">
        <v>75</v>
      </c>
      <c r="M36" s="369"/>
      <c r="N36" s="237">
        <v>2.4</v>
      </c>
      <c r="O36" s="237"/>
      <c r="P36" s="237">
        <v>-0.5</v>
      </c>
      <c r="Q36" s="237"/>
      <c r="R36" s="237">
        <v>-6.2</v>
      </c>
      <c r="S36" s="237"/>
      <c r="T36" s="237">
        <v>3.2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447</v>
      </c>
      <c r="C37" s="124"/>
      <c r="D37" s="237">
        <v>-0.4</v>
      </c>
      <c r="E37" s="237"/>
      <c r="F37" s="237">
        <v>-0.3</v>
      </c>
      <c r="G37" s="237"/>
      <c r="H37" s="237">
        <v>-0.6</v>
      </c>
      <c r="I37" s="237"/>
      <c r="J37" s="237">
        <v>93.1</v>
      </c>
      <c r="K37" s="369"/>
      <c r="L37" s="358" t="s">
        <v>75</v>
      </c>
      <c r="M37" s="369"/>
      <c r="N37" s="237">
        <v>3.5</v>
      </c>
      <c r="O37" s="237"/>
      <c r="P37" s="237">
        <v>-0.7</v>
      </c>
      <c r="Q37" s="237"/>
      <c r="R37" s="237">
        <v>-4.0999999999999996</v>
      </c>
      <c r="S37" s="237"/>
      <c r="T37" s="237">
        <v>2.6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448</v>
      </c>
      <c r="C38" s="124"/>
      <c r="D38" s="237">
        <v>-0.1</v>
      </c>
      <c r="E38" s="237"/>
      <c r="F38" s="237">
        <v>-0.8</v>
      </c>
      <c r="G38" s="237"/>
      <c r="H38" s="237">
        <v>-0.9</v>
      </c>
      <c r="I38" s="237"/>
      <c r="J38" s="237">
        <v>-35.6</v>
      </c>
      <c r="K38" s="369"/>
      <c r="L38" s="358" t="s">
        <v>75</v>
      </c>
      <c r="M38" s="369"/>
      <c r="N38" s="237">
        <v>4.9000000000000004</v>
      </c>
      <c r="O38" s="237"/>
      <c r="P38" s="237">
        <v>-0.9</v>
      </c>
      <c r="Q38" s="237"/>
      <c r="R38" s="237">
        <v>20.100000000000001</v>
      </c>
      <c r="S38" s="237"/>
      <c r="T38" s="237">
        <v>1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449</v>
      </c>
      <c r="C39" s="124"/>
      <c r="D39" s="237">
        <v>0.4</v>
      </c>
      <c r="E39" s="237"/>
      <c r="F39" s="237">
        <v>-0.4</v>
      </c>
      <c r="G39" s="237"/>
      <c r="H39" s="237">
        <v>-1</v>
      </c>
      <c r="I39" s="237"/>
      <c r="J39" s="237">
        <v>93.4</v>
      </c>
      <c r="K39" s="369"/>
      <c r="L39" s="358" t="s">
        <v>75</v>
      </c>
      <c r="M39" s="369"/>
      <c r="N39" s="237">
        <v>4.8</v>
      </c>
      <c r="O39" s="237"/>
      <c r="P39" s="237">
        <v>-1</v>
      </c>
      <c r="Q39" s="237"/>
      <c r="R39" s="237">
        <v>-7.1</v>
      </c>
      <c r="S39" s="237"/>
      <c r="T39" s="237">
        <v>-1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450</v>
      </c>
      <c r="C40" s="124"/>
      <c r="D40" s="237">
        <v>0.6</v>
      </c>
      <c r="E40" s="237"/>
      <c r="F40" s="237">
        <v>1</v>
      </c>
      <c r="G40" s="237"/>
      <c r="H40" s="237">
        <v>-1</v>
      </c>
      <c r="I40" s="237"/>
      <c r="J40" s="237">
        <v>-38.9</v>
      </c>
      <c r="K40" s="369"/>
      <c r="L40" s="358" t="s">
        <v>75</v>
      </c>
      <c r="M40" s="369"/>
      <c r="N40" s="237">
        <v>3.8</v>
      </c>
      <c r="O40" s="237"/>
      <c r="P40" s="237">
        <v>-1</v>
      </c>
      <c r="Q40" s="237"/>
      <c r="R40" s="237">
        <v>-6.1</v>
      </c>
      <c r="S40" s="237"/>
      <c r="T40" s="237">
        <v>-2.5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451</v>
      </c>
      <c r="C41" s="124"/>
      <c r="D41" s="237">
        <v>0.8</v>
      </c>
      <c r="E41" s="237"/>
      <c r="F41" s="237">
        <v>2.9</v>
      </c>
      <c r="G41" s="237"/>
      <c r="H41" s="237">
        <v>-0.8</v>
      </c>
      <c r="I41" s="237"/>
      <c r="J41" s="237">
        <v>60.1</v>
      </c>
      <c r="K41" s="369"/>
      <c r="L41" s="358" t="s">
        <v>75</v>
      </c>
      <c r="M41" s="369"/>
      <c r="N41" s="237">
        <v>3</v>
      </c>
      <c r="O41" s="237"/>
      <c r="P41" s="237">
        <v>-1</v>
      </c>
      <c r="Q41" s="237"/>
      <c r="R41" s="237">
        <v>13.9</v>
      </c>
      <c r="S41" s="237"/>
      <c r="T41" s="237">
        <v>-2.9</v>
      </c>
      <c r="U41" s="369"/>
      <c r="V41" s="358" t="s">
        <v>34</v>
      </c>
      <c r="W41" s="369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440</v>
      </c>
      <c r="C42" s="124"/>
      <c r="D42" s="237">
        <v>0.8</v>
      </c>
      <c r="E42" s="237"/>
      <c r="F42" s="237">
        <v>4.2</v>
      </c>
      <c r="G42" s="237"/>
      <c r="H42" s="237">
        <v>-0.6</v>
      </c>
      <c r="I42" s="237"/>
      <c r="J42" s="237">
        <v>-19.5</v>
      </c>
      <c r="K42" s="369"/>
      <c r="L42" s="358" t="s">
        <v>75</v>
      </c>
      <c r="M42" s="369"/>
      <c r="N42" s="237">
        <v>2.2000000000000002</v>
      </c>
      <c r="O42" s="237"/>
      <c r="P42" s="237">
        <v>-0.9</v>
      </c>
      <c r="Q42" s="237"/>
      <c r="R42" s="237">
        <v>-7.6</v>
      </c>
      <c r="S42" s="237"/>
      <c r="T42" s="237">
        <v>-1.8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441</v>
      </c>
      <c r="C43" s="124"/>
      <c r="D43" s="237">
        <v>0.9</v>
      </c>
      <c r="E43" s="237"/>
      <c r="F43" s="237">
        <v>4</v>
      </c>
      <c r="G43" s="237"/>
      <c r="H43" s="237">
        <v>-0.3</v>
      </c>
      <c r="I43" s="237"/>
      <c r="J43" s="237">
        <v>-48.8</v>
      </c>
      <c r="K43" s="369"/>
      <c r="L43" s="358" t="s">
        <v>75</v>
      </c>
      <c r="M43" s="369"/>
      <c r="N43" s="237">
        <v>0.9</v>
      </c>
      <c r="O43" s="237"/>
      <c r="P43" s="237">
        <v>-0.7</v>
      </c>
      <c r="Q43" s="237"/>
      <c r="R43" s="237">
        <v>0.6</v>
      </c>
      <c r="S43" s="237"/>
      <c r="T43" s="237">
        <v>0.1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442</v>
      </c>
      <c r="C44" s="124"/>
      <c r="D44" s="237">
        <v>1.1000000000000001</v>
      </c>
      <c r="E44" s="237"/>
      <c r="F44" s="237">
        <v>2.5</v>
      </c>
      <c r="G44" s="237"/>
      <c r="H44" s="237">
        <v>0.1</v>
      </c>
      <c r="I44" s="237"/>
      <c r="J44" s="237">
        <v>109.2</v>
      </c>
      <c r="K44" s="369"/>
      <c r="L44" s="358" t="s">
        <v>75</v>
      </c>
      <c r="M44" s="369"/>
      <c r="N44" s="237">
        <v>-0.7</v>
      </c>
      <c r="O44" s="237"/>
      <c r="P44" s="237">
        <v>-0.4</v>
      </c>
      <c r="Q44" s="237"/>
      <c r="R44" s="237">
        <v>-3</v>
      </c>
      <c r="S44" s="237"/>
      <c r="T44" s="237">
        <v>2.1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443</v>
      </c>
      <c r="C45" s="124"/>
      <c r="D45" s="237">
        <v>1</v>
      </c>
      <c r="E45" s="237"/>
      <c r="F45" s="237">
        <v>0.2</v>
      </c>
      <c r="G45" s="237"/>
      <c r="H45" s="237">
        <v>0.5</v>
      </c>
      <c r="I45" s="237"/>
      <c r="J45" s="237">
        <v>-3.5</v>
      </c>
      <c r="K45" s="369"/>
      <c r="L45" s="358" t="s">
        <v>75</v>
      </c>
      <c r="M45" s="369"/>
      <c r="N45" s="237">
        <v>-1.7</v>
      </c>
      <c r="O45" s="237"/>
      <c r="P45" s="237">
        <v>0</v>
      </c>
      <c r="Q45" s="237"/>
      <c r="R45" s="237">
        <v>0.6</v>
      </c>
      <c r="S45" s="237"/>
      <c r="T45" s="237">
        <v>2.9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444</v>
      </c>
      <c r="C46" s="124"/>
      <c r="D46" s="237">
        <v>0.6</v>
      </c>
      <c r="E46" s="237"/>
      <c r="F46" s="237">
        <v>-2</v>
      </c>
      <c r="G46" s="237"/>
      <c r="H46" s="237">
        <v>0.8</v>
      </c>
      <c r="I46" s="237"/>
      <c r="J46" s="237">
        <v>-68.3</v>
      </c>
      <c r="K46" s="369"/>
      <c r="L46" s="358" t="s">
        <v>75</v>
      </c>
      <c r="M46" s="369"/>
      <c r="N46" s="237">
        <v>-2.7</v>
      </c>
      <c r="O46" s="237"/>
      <c r="P46" s="237">
        <v>0.5</v>
      </c>
      <c r="Q46" s="237"/>
      <c r="R46" s="237">
        <v>-7</v>
      </c>
      <c r="S46" s="237"/>
      <c r="T46" s="237">
        <v>2.1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445</v>
      </c>
      <c r="C47" s="124"/>
      <c r="D47" s="237">
        <v>0.1</v>
      </c>
      <c r="E47" s="237"/>
      <c r="F47" s="237">
        <v>-3.2</v>
      </c>
      <c r="G47" s="237"/>
      <c r="H47" s="237">
        <v>1.1000000000000001</v>
      </c>
      <c r="I47" s="237"/>
      <c r="J47" s="237">
        <v>373.7</v>
      </c>
      <c r="K47" s="369"/>
      <c r="L47" s="358" t="s">
        <v>75</v>
      </c>
      <c r="M47" s="369"/>
      <c r="N47" s="237">
        <v>-3.3</v>
      </c>
      <c r="O47" s="237"/>
      <c r="P47" s="237">
        <v>1.1000000000000001</v>
      </c>
      <c r="Q47" s="237"/>
      <c r="R47" s="237">
        <v>34.9</v>
      </c>
      <c r="S47" s="237"/>
      <c r="T47" s="237">
        <v>0.3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/>
      <c r="C48" s="124"/>
      <c r="D48" s="237"/>
      <c r="E48" s="237"/>
      <c r="F48" s="237"/>
      <c r="G48" s="237"/>
      <c r="H48" s="237"/>
      <c r="I48" s="237"/>
      <c r="J48" s="237"/>
      <c r="K48" s="369"/>
      <c r="L48" s="358"/>
      <c r="M48" s="369"/>
      <c r="N48" s="237"/>
      <c r="O48" s="237"/>
      <c r="P48" s="237"/>
      <c r="Q48" s="237"/>
      <c r="R48" s="237"/>
      <c r="S48" s="237"/>
      <c r="T48" s="237"/>
      <c r="U48" s="369"/>
      <c r="V48" s="358"/>
      <c r="W48" s="369"/>
      <c r="X48" s="358"/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 t="s">
        <v>436</v>
      </c>
      <c r="B49" s="197" t="s">
        <v>446</v>
      </c>
      <c r="C49" s="124"/>
      <c r="D49" s="237">
        <v>-0.1</v>
      </c>
      <c r="E49" s="237"/>
      <c r="F49" s="237">
        <v>-3</v>
      </c>
      <c r="G49" s="237"/>
      <c r="H49" s="237">
        <v>1.4</v>
      </c>
      <c r="I49" s="237"/>
      <c r="J49" s="237">
        <v>-55.6</v>
      </c>
      <c r="K49" s="369"/>
      <c r="L49" s="358" t="s">
        <v>75</v>
      </c>
      <c r="M49" s="369"/>
      <c r="N49" s="237">
        <v>-2.6</v>
      </c>
      <c r="O49" s="237"/>
      <c r="P49" s="237">
        <v>1.6</v>
      </c>
      <c r="Q49" s="237"/>
      <c r="R49" s="237">
        <v>-20</v>
      </c>
      <c r="S49" s="237"/>
      <c r="T49" s="237">
        <v>-1.4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447</v>
      </c>
      <c r="C50" s="124"/>
      <c r="D50" s="237">
        <v>0.4</v>
      </c>
      <c r="E50" s="237"/>
      <c r="F50" s="237">
        <v>-1.9</v>
      </c>
      <c r="G50" s="237"/>
      <c r="H50" s="237">
        <v>1.5</v>
      </c>
      <c r="I50" s="237"/>
      <c r="J50" s="237">
        <v>-31.8</v>
      </c>
      <c r="K50" s="369"/>
      <c r="L50" s="358" t="s">
        <v>75</v>
      </c>
      <c r="M50" s="369"/>
      <c r="N50" s="237">
        <v>-0.3</v>
      </c>
      <c r="O50" s="237"/>
      <c r="P50" s="237">
        <v>1.9</v>
      </c>
      <c r="Q50" s="237"/>
      <c r="R50" s="237">
        <v>1.6</v>
      </c>
      <c r="S50" s="237"/>
      <c r="T50" s="237">
        <v>-1.8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448</v>
      </c>
      <c r="C51" s="124"/>
      <c r="D51" s="237">
        <v>1</v>
      </c>
      <c r="E51" s="237"/>
      <c r="F51" s="237">
        <v>-0.7</v>
      </c>
      <c r="G51" s="237"/>
      <c r="H51" s="237">
        <v>1.5</v>
      </c>
      <c r="I51" s="237"/>
      <c r="J51" s="237">
        <v>-14.5</v>
      </c>
      <c r="K51" s="369"/>
      <c r="L51" s="358" t="s">
        <v>75</v>
      </c>
      <c r="M51" s="369"/>
      <c r="N51" s="237">
        <v>2.2999999999999998</v>
      </c>
      <c r="O51" s="237"/>
      <c r="P51" s="237">
        <v>1.8</v>
      </c>
      <c r="Q51" s="237"/>
      <c r="R51" s="237">
        <v>1.6</v>
      </c>
      <c r="S51" s="237"/>
      <c r="T51" s="237">
        <v>-0.9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449</v>
      </c>
      <c r="C52" s="124"/>
      <c r="D52" s="237">
        <v>2.1</v>
      </c>
      <c r="E52" s="237"/>
      <c r="F52" s="237">
        <v>-0.1</v>
      </c>
      <c r="G52" s="237"/>
      <c r="H52" s="237">
        <v>1.4</v>
      </c>
      <c r="I52" s="237"/>
      <c r="J52" s="237">
        <v>157.1</v>
      </c>
      <c r="K52" s="369"/>
      <c r="L52" s="358" t="s">
        <v>75</v>
      </c>
      <c r="M52" s="369"/>
      <c r="N52" s="237">
        <v>4.5999999999999996</v>
      </c>
      <c r="O52" s="237"/>
      <c r="P52" s="237">
        <v>1.7</v>
      </c>
      <c r="Q52" s="237"/>
      <c r="R52" s="237">
        <v>-7.5</v>
      </c>
      <c r="S52" s="237"/>
      <c r="T52" s="237">
        <v>0.6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450</v>
      </c>
      <c r="C53" s="124"/>
      <c r="D53" s="237">
        <v>3.1</v>
      </c>
      <c r="E53" s="237"/>
      <c r="F53" s="237">
        <v>-0.1</v>
      </c>
      <c r="G53" s="237"/>
      <c r="H53" s="237">
        <v>1.2</v>
      </c>
      <c r="I53" s="237"/>
      <c r="J53" s="237">
        <v>-27.3</v>
      </c>
      <c r="K53" s="369"/>
      <c r="L53" s="358" t="s">
        <v>75</v>
      </c>
      <c r="M53" s="369"/>
      <c r="N53" s="237">
        <v>5</v>
      </c>
      <c r="O53" s="237"/>
      <c r="P53" s="237">
        <v>1.5</v>
      </c>
      <c r="Q53" s="237"/>
      <c r="R53" s="237">
        <v>18.8</v>
      </c>
      <c r="S53" s="237"/>
      <c r="T53" s="237">
        <v>1.8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451</v>
      </c>
      <c r="C54" s="124"/>
      <c r="D54" s="237">
        <v>3.4</v>
      </c>
      <c r="E54" s="237"/>
      <c r="F54" s="237">
        <v>-0.4</v>
      </c>
      <c r="G54" s="237"/>
      <c r="H54" s="237">
        <v>1.5</v>
      </c>
      <c r="I54" s="237"/>
      <c r="J54" s="237">
        <v>89</v>
      </c>
      <c r="K54" s="369"/>
      <c r="L54" s="358" t="s">
        <v>75</v>
      </c>
      <c r="M54" s="369"/>
      <c r="N54" s="237">
        <v>4.5</v>
      </c>
      <c r="O54" s="237"/>
      <c r="P54" s="237">
        <v>1.3</v>
      </c>
      <c r="Q54" s="237"/>
      <c r="R54" s="237">
        <v>-15.6</v>
      </c>
      <c r="S54" s="237"/>
      <c r="T54" s="237">
        <v>2.2000000000000002</v>
      </c>
      <c r="U54" s="369"/>
      <c r="V54" s="358" t="s">
        <v>34</v>
      </c>
      <c r="W54" s="369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440</v>
      </c>
      <c r="C55" s="124"/>
      <c r="D55" s="237">
        <v>3.2</v>
      </c>
      <c r="E55" s="237"/>
      <c r="F55" s="237">
        <v>-0.5</v>
      </c>
      <c r="G55" s="237"/>
      <c r="H55" s="237">
        <v>1.6</v>
      </c>
      <c r="I55" s="237"/>
      <c r="J55" s="237">
        <v>-34.1</v>
      </c>
      <c r="K55" s="369"/>
      <c r="L55" s="358" t="s">
        <v>75</v>
      </c>
      <c r="M55" s="369"/>
      <c r="N55" s="237">
        <v>3.1</v>
      </c>
      <c r="O55" s="237"/>
      <c r="P55" s="237">
        <v>1.6</v>
      </c>
      <c r="Q55" s="237"/>
      <c r="R55" s="237">
        <v>14.6</v>
      </c>
      <c r="S55" s="237"/>
      <c r="T55" s="237">
        <v>2.4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/>
      <c r="C56" s="124"/>
      <c r="D56" s="237"/>
      <c r="E56" s="237"/>
      <c r="F56" s="237"/>
      <c r="G56" s="237"/>
      <c r="H56" s="237"/>
      <c r="I56" s="237"/>
      <c r="J56" s="237"/>
      <c r="K56" s="369"/>
      <c r="L56" s="358"/>
      <c r="M56" s="369"/>
      <c r="N56" s="237"/>
      <c r="O56" s="237"/>
      <c r="P56" s="237"/>
      <c r="Q56" s="237"/>
      <c r="R56" s="237"/>
      <c r="S56" s="237"/>
      <c r="T56" s="237"/>
      <c r="U56" s="369"/>
      <c r="V56" s="358"/>
      <c r="W56" s="369"/>
      <c r="X56" s="358"/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421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422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372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373</v>
      </c>
      <c r="B62" s="56"/>
    </row>
    <row r="63" spans="1:256" x14ac:dyDescent="0.2">
      <c r="A63" s="56" t="s">
        <v>251</v>
      </c>
      <c r="B63" s="56"/>
    </row>
    <row r="64" spans="1:256" x14ac:dyDescent="0.2">
      <c r="A64" s="215" t="s">
        <v>417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331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3.75" customHeight="1" x14ac:dyDescent="0.2">
      <c r="A67" s="184"/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1.25" customHeight="1" x14ac:dyDescent="0.2">
      <c r="A68" s="159" t="s">
        <v>252</v>
      </c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70"/>
  <sheetViews>
    <sheetView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374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7" t="s">
        <v>332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351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4"/>
      <c r="B6" s="524"/>
      <c r="C6" s="609"/>
      <c r="D6" s="531" t="s">
        <v>333</v>
      </c>
      <c r="E6" s="633"/>
      <c r="F6" s="610" t="s">
        <v>293</v>
      </c>
      <c r="G6" s="611"/>
      <c r="H6" s="610" t="s">
        <v>286</v>
      </c>
      <c r="I6" s="611"/>
      <c r="J6" s="610" t="s">
        <v>375</v>
      </c>
      <c r="K6" s="611"/>
      <c r="L6" s="610" t="s">
        <v>336</v>
      </c>
      <c r="M6" s="611"/>
      <c r="N6" s="610" t="s">
        <v>337</v>
      </c>
      <c r="O6" s="611"/>
      <c r="P6" s="610" t="s">
        <v>376</v>
      </c>
      <c r="Q6" s="611"/>
      <c r="R6" s="541" t="s">
        <v>377</v>
      </c>
      <c r="S6" s="541"/>
    </row>
    <row r="7" spans="1:19" ht="11.25" customHeight="1" x14ac:dyDescent="0.2">
      <c r="A7" s="613" t="s">
        <v>83</v>
      </c>
      <c r="B7" s="613"/>
      <c r="C7" s="613"/>
      <c r="D7" s="614" t="s">
        <v>340</v>
      </c>
      <c r="E7" s="617"/>
      <c r="F7" s="616">
        <v>84</v>
      </c>
      <c r="G7" s="617"/>
      <c r="H7" s="616">
        <v>85</v>
      </c>
      <c r="I7" s="617"/>
      <c r="J7" s="616" t="s">
        <v>341</v>
      </c>
      <c r="K7" s="617"/>
      <c r="L7" s="616">
        <v>39</v>
      </c>
      <c r="M7" s="617"/>
      <c r="N7" s="616">
        <v>90</v>
      </c>
      <c r="O7" s="617"/>
      <c r="P7" s="614" t="s">
        <v>60</v>
      </c>
      <c r="Q7" s="615"/>
      <c r="R7" s="612" t="s">
        <v>17</v>
      </c>
      <c r="S7" s="612"/>
    </row>
    <row r="8" spans="1:19" ht="18.75" customHeight="1" x14ac:dyDescent="0.2">
      <c r="A8" s="501" t="s">
        <v>201</v>
      </c>
      <c r="B8" s="501"/>
      <c r="C8" s="501"/>
      <c r="D8" s="618" t="s">
        <v>342</v>
      </c>
      <c r="E8" s="621"/>
      <c r="F8" s="618" t="s">
        <v>378</v>
      </c>
      <c r="G8" s="621"/>
      <c r="H8" s="618" t="s">
        <v>379</v>
      </c>
      <c r="I8" s="621"/>
      <c r="J8" s="618" t="s">
        <v>380</v>
      </c>
      <c r="K8" s="621"/>
      <c r="L8" s="618" t="s">
        <v>381</v>
      </c>
      <c r="M8" s="621"/>
      <c r="N8" s="618" t="s">
        <v>382</v>
      </c>
      <c r="O8" s="621"/>
      <c r="P8" s="503" t="s">
        <v>383</v>
      </c>
      <c r="Q8" s="504"/>
      <c r="R8" s="503" t="s">
        <v>166</v>
      </c>
      <c r="S8" s="505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158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435</v>
      </c>
      <c r="B12" s="197" t="s">
        <v>446</v>
      </c>
      <c r="C12" s="300"/>
      <c r="D12" s="362">
        <v>382617894</v>
      </c>
      <c r="E12" s="362"/>
      <c r="F12" s="362">
        <v>553998576.29999995</v>
      </c>
      <c r="G12" s="362"/>
      <c r="H12" s="362">
        <v>336477293.30000001</v>
      </c>
      <c r="I12" s="362"/>
      <c r="J12" s="362">
        <v>198868341</v>
      </c>
      <c r="K12" s="362"/>
      <c r="L12" s="362">
        <v>164981098.80000001</v>
      </c>
      <c r="M12" s="362"/>
      <c r="N12" s="362">
        <v>127566085.09999999</v>
      </c>
      <c r="O12" s="362"/>
      <c r="P12" s="362">
        <v>3725440359</v>
      </c>
      <c r="Q12" s="362"/>
      <c r="R12" s="362">
        <v>4201048034</v>
      </c>
      <c r="S12" s="159"/>
    </row>
    <row r="13" spans="1:19" ht="11.25" customHeight="1" x14ac:dyDescent="0.2">
      <c r="A13" s="197"/>
      <c r="B13" s="197" t="s">
        <v>447</v>
      </c>
      <c r="C13" s="300"/>
      <c r="D13" s="362">
        <v>405358732</v>
      </c>
      <c r="E13" s="362"/>
      <c r="F13" s="362">
        <v>560921491.10000002</v>
      </c>
      <c r="G13" s="362"/>
      <c r="H13" s="362">
        <v>342624336.10000002</v>
      </c>
      <c r="I13" s="362"/>
      <c r="J13" s="362">
        <v>201897095.5</v>
      </c>
      <c r="K13" s="362"/>
      <c r="L13" s="362">
        <v>163606206.69999999</v>
      </c>
      <c r="M13" s="362"/>
      <c r="N13" s="362">
        <v>129155038.90000001</v>
      </c>
      <c r="O13" s="362"/>
      <c r="P13" s="362">
        <v>3751952651</v>
      </c>
      <c r="Q13" s="362"/>
      <c r="R13" s="362">
        <v>4205249839</v>
      </c>
      <c r="S13" s="159"/>
    </row>
    <row r="14" spans="1:19" ht="11.25" customHeight="1" x14ac:dyDescent="0.2">
      <c r="A14" s="197"/>
      <c r="B14" s="197" t="s">
        <v>448</v>
      </c>
      <c r="C14" s="300"/>
      <c r="D14" s="362">
        <v>464326843</v>
      </c>
      <c r="E14" s="362"/>
      <c r="F14" s="362">
        <v>568807750.89999998</v>
      </c>
      <c r="G14" s="362"/>
      <c r="H14" s="362">
        <v>348792002.19999999</v>
      </c>
      <c r="I14" s="362"/>
      <c r="J14" s="362">
        <v>204719621.90000001</v>
      </c>
      <c r="K14" s="362"/>
      <c r="L14" s="362">
        <v>162662563</v>
      </c>
      <c r="M14" s="362"/>
      <c r="N14" s="362">
        <v>130799149.8</v>
      </c>
      <c r="O14" s="362"/>
      <c r="P14" s="362">
        <v>3773144257</v>
      </c>
      <c r="Q14" s="362"/>
      <c r="R14" s="362">
        <v>4217992389</v>
      </c>
      <c r="S14" s="159"/>
    </row>
    <row r="15" spans="1:19" ht="11.25" customHeight="1" x14ac:dyDescent="0.2">
      <c r="A15" s="197"/>
      <c r="B15" s="197" t="s">
        <v>449</v>
      </c>
      <c r="C15" s="342"/>
      <c r="D15" s="362">
        <v>421798788</v>
      </c>
      <c r="E15" s="362"/>
      <c r="F15" s="362">
        <v>577073705.10000002</v>
      </c>
      <c r="G15" s="362"/>
      <c r="H15" s="362">
        <v>354623480.69999999</v>
      </c>
      <c r="I15" s="362"/>
      <c r="J15" s="362">
        <v>207294931.69999999</v>
      </c>
      <c r="K15" s="362"/>
      <c r="L15" s="362">
        <v>163197204.59999999</v>
      </c>
      <c r="M15" s="362"/>
      <c r="N15" s="362">
        <v>132456160.3</v>
      </c>
      <c r="O15" s="362"/>
      <c r="P15" s="362">
        <v>3801263492</v>
      </c>
      <c r="Q15" s="362"/>
      <c r="R15" s="362">
        <v>4252307342</v>
      </c>
      <c r="S15" s="159"/>
    </row>
    <row r="16" spans="1:19" ht="11.25" customHeight="1" x14ac:dyDescent="0.2">
      <c r="A16" s="197"/>
      <c r="B16" s="197" t="s">
        <v>450</v>
      </c>
      <c r="C16" s="342"/>
      <c r="D16" s="362">
        <v>523484654</v>
      </c>
      <c r="E16" s="362"/>
      <c r="F16" s="362">
        <v>584832413.60000002</v>
      </c>
      <c r="G16" s="362"/>
      <c r="H16" s="362">
        <v>360075131.30000001</v>
      </c>
      <c r="I16" s="362"/>
      <c r="J16" s="362">
        <v>209674674.59999999</v>
      </c>
      <c r="K16" s="362"/>
      <c r="L16" s="362">
        <v>165296353.69999999</v>
      </c>
      <c r="M16" s="362"/>
      <c r="N16" s="362">
        <v>134027582.5</v>
      </c>
      <c r="O16" s="362"/>
      <c r="P16" s="362">
        <v>3836879753</v>
      </c>
      <c r="Q16" s="362"/>
      <c r="R16" s="362">
        <v>4303078633</v>
      </c>
      <c r="S16" s="159"/>
    </row>
    <row r="17" spans="1:19" ht="11.25" customHeight="1" x14ac:dyDescent="0.2">
      <c r="A17" s="197"/>
      <c r="B17" s="197" t="s">
        <v>451</v>
      </c>
      <c r="C17" s="342"/>
      <c r="D17" s="362">
        <v>575848268</v>
      </c>
      <c r="E17" s="362"/>
      <c r="F17" s="362">
        <v>591490497.20000005</v>
      </c>
      <c r="G17" s="362"/>
      <c r="H17" s="362">
        <v>365119179.60000002</v>
      </c>
      <c r="I17" s="362"/>
      <c r="J17" s="362">
        <v>211911986</v>
      </c>
      <c r="K17" s="362"/>
      <c r="L17" s="362">
        <v>168544693.90000001</v>
      </c>
      <c r="M17" s="362"/>
      <c r="N17" s="362">
        <v>135413371.69999999</v>
      </c>
      <c r="O17" s="362"/>
      <c r="P17" s="362">
        <v>3877473898</v>
      </c>
      <c r="Q17" s="362"/>
      <c r="R17" s="362">
        <v>4362222204</v>
      </c>
      <c r="S17" s="159"/>
    </row>
    <row r="18" spans="1:19" ht="11.25" customHeight="1" x14ac:dyDescent="0.2">
      <c r="A18" s="197"/>
      <c r="B18" s="197" t="s">
        <v>440</v>
      </c>
      <c r="C18" s="342"/>
      <c r="D18" s="362">
        <v>573033619</v>
      </c>
      <c r="E18" s="362"/>
      <c r="F18" s="362">
        <v>596629957.39999998</v>
      </c>
      <c r="G18" s="362"/>
      <c r="H18" s="362">
        <v>369650889.19999999</v>
      </c>
      <c r="I18" s="362"/>
      <c r="J18" s="362">
        <v>213979492.80000001</v>
      </c>
      <c r="K18" s="362"/>
      <c r="L18" s="362">
        <v>172491430.59999999</v>
      </c>
      <c r="M18" s="362"/>
      <c r="N18" s="362">
        <v>136543469.90000001</v>
      </c>
      <c r="O18" s="362"/>
      <c r="P18" s="362">
        <v>3919485265</v>
      </c>
      <c r="Q18" s="362"/>
      <c r="R18" s="362">
        <v>4409174166</v>
      </c>
      <c r="S18" s="159"/>
    </row>
    <row r="19" spans="1:19" ht="11.25" customHeight="1" x14ac:dyDescent="0.2">
      <c r="A19" s="197"/>
      <c r="B19" s="197" t="s">
        <v>441</v>
      </c>
      <c r="C19" s="342"/>
      <c r="D19" s="362">
        <v>454361612</v>
      </c>
      <c r="E19" s="362"/>
      <c r="F19" s="362">
        <v>599772891.5</v>
      </c>
      <c r="G19" s="362"/>
      <c r="H19" s="362">
        <v>373537639.89999998</v>
      </c>
      <c r="I19" s="362"/>
      <c r="J19" s="362">
        <v>215849092.19999999</v>
      </c>
      <c r="K19" s="362"/>
      <c r="L19" s="362">
        <v>176105762.59999999</v>
      </c>
      <c r="M19" s="362"/>
      <c r="N19" s="362">
        <v>137416422.90000001</v>
      </c>
      <c r="O19" s="362"/>
      <c r="P19" s="362">
        <v>3960117318</v>
      </c>
      <c r="Q19" s="362"/>
      <c r="R19" s="362">
        <v>4435113730</v>
      </c>
      <c r="S19" s="159"/>
    </row>
    <row r="20" spans="1:19" ht="11.25" customHeight="1" x14ac:dyDescent="0.2">
      <c r="A20" s="197"/>
      <c r="B20" s="197" t="s">
        <v>442</v>
      </c>
      <c r="C20" s="342"/>
      <c r="D20" s="362">
        <v>354546845</v>
      </c>
      <c r="E20" s="362"/>
      <c r="F20" s="362">
        <v>600680503.29999995</v>
      </c>
      <c r="G20" s="362"/>
      <c r="H20" s="362">
        <v>376394632.69999999</v>
      </c>
      <c r="I20" s="362"/>
      <c r="J20" s="362">
        <v>217397055.09999999</v>
      </c>
      <c r="K20" s="362"/>
      <c r="L20" s="362">
        <v>178822069.30000001</v>
      </c>
      <c r="M20" s="362"/>
      <c r="N20" s="362">
        <v>138090974.80000001</v>
      </c>
      <c r="O20" s="362"/>
      <c r="P20" s="362">
        <v>3991872978</v>
      </c>
      <c r="Q20" s="362"/>
      <c r="R20" s="362">
        <v>4435099711</v>
      </c>
      <c r="S20" s="159"/>
    </row>
    <row r="21" spans="1:19" ht="11.25" customHeight="1" x14ac:dyDescent="0.2">
      <c r="A21" s="197"/>
      <c r="B21" s="197" t="s">
        <v>443</v>
      </c>
      <c r="C21" s="342"/>
      <c r="D21" s="362">
        <v>340419794</v>
      </c>
      <c r="E21" s="362"/>
      <c r="F21" s="362">
        <v>599016241.79999995</v>
      </c>
      <c r="G21" s="362"/>
      <c r="H21" s="362">
        <v>377858437.39999998</v>
      </c>
      <c r="I21" s="362"/>
      <c r="J21" s="362">
        <v>218450804.30000001</v>
      </c>
      <c r="K21" s="362"/>
      <c r="L21" s="362">
        <v>180148147.80000001</v>
      </c>
      <c r="M21" s="362"/>
      <c r="N21" s="362">
        <v>138654467.19999999</v>
      </c>
      <c r="O21" s="362"/>
      <c r="P21" s="362">
        <v>4001056073</v>
      </c>
      <c r="Q21" s="362"/>
      <c r="R21" s="362">
        <v>4405941818</v>
      </c>
      <c r="S21" s="159"/>
    </row>
    <row r="22" spans="1:19" ht="11.25" customHeight="1" x14ac:dyDescent="0.2">
      <c r="A22" s="197"/>
      <c r="B22" s="197" t="s">
        <v>444</v>
      </c>
      <c r="C22" s="342"/>
      <c r="D22" s="362">
        <v>304727833</v>
      </c>
      <c r="E22" s="362"/>
      <c r="F22" s="362">
        <v>595230909.39999998</v>
      </c>
      <c r="G22" s="362"/>
      <c r="H22" s="362">
        <v>377931623.39999998</v>
      </c>
      <c r="I22" s="362"/>
      <c r="J22" s="362">
        <v>219009695.80000001</v>
      </c>
      <c r="K22" s="362"/>
      <c r="L22" s="362">
        <v>179943063.19999999</v>
      </c>
      <c r="M22" s="362"/>
      <c r="N22" s="362">
        <v>139208432.59999999</v>
      </c>
      <c r="O22" s="362"/>
      <c r="P22" s="362">
        <v>3989100879</v>
      </c>
      <c r="Q22" s="362"/>
      <c r="R22" s="362">
        <v>4362311623</v>
      </c>
      <c r="S22" s="159"/>
    </row>
    <row r="23" spans="1:19" ht="11.25" customHeight="1" x14ac:dyDescent="0.2">
      <c r="A23" s="197"/>
      <c r="B23" s="197" t="s">
        <v>445</v>
      </c>
      <c r="C23" s="342"/>
      <c r="D23" s="362">
        <v>416442248</v>
      </c>
      <c r="E23" s="362"/>
      <c r="F23" s="362">
        <v>589514559.29999995</v>
      </c>
      <c r="G23" s="362"/>
      <c r="H23" s="362">
        <v>376610663.10000002</v>
      </c>
      <c r="I23" s="362"/>
      <c r="J23" s="362">
        <v>219034254.09999999</v>
      </c>
      <c r="K23" s="362"/>
      <c r="L23" s="362">
        <v>178183251.59999999</v>
      </c>
      <c r="M23" s="362"/>
      <c r="N23" s="362">
        <v>139807197.09999999</v>
      </c>
      <c r="O23" s="362"/>
      <c r="P23" s="362">
        <v>3969884962</v>
      </c>
      <c r="Q23" s="362"/>
      <c r="R23" s="362">
        <v>4326175679</v>
      </c>
      <c r="S23" s="159"/>
    </row>
    <row r="24" spans="1:19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159"/>
    </row>
    <row r="25" spans="1:19" ht="11.25" customHeight="1" x14ac:dyDescent="0.2">
      <c r="A25" s="197" t="s">
        <v>436</v>
      </c>
      <c r="B25" s="197" t="s">
        <v>446</v>
      </c>
      <c r="C25" s="342"/>
      <c r="D25" s="362">
        <v>327510188</v>
      </c>
      <c r="E25" s="362"/>
      <c r="F25" s="362">
        <v>583080426.5</v>
      </c>
      <c r="G25" s="362"/>
      <c r="H25" s="362">
        <v>374420131.10000002</v>
      </c>
      <c r="I25" s="362"/>
      <c r="J25" s="362">
        <v>218742666.30000001</v>
      </c>
      <c r="K25" s="362"/>
      <c r="L25" s="362">
        <v>175558001.69999999</v>
      </c>
      <c r="M25" s="362"/>
      <c r="N25" s="362">
        <v>140616724.5</v>
      </c>
      <c r="O25" s="362"/>
      <c r="P25" s="362">
        <v>3957200650</v>
      </c>
      <c r="Q25" s="362"/>
      <c r="R25" s="362">
        <v>4305972425</v>
      </c>
      <c r="S25" s="159"/>
    </row>
    <row r="26" spans="1:19" ht="11.25" customHeight="1" x14ac:dyDescent="0.2">
      <c r="A26" s="197"/>
      <c r="B26" s="197" t="s">
        <v>447</v>
      </c>
      <c r="C26" s="342"/>
      <c r="D26" s="362">
        <v>330595671</v>
      </c>
      <c r="E26" s="362"/>
      <c r="F26" s="362">
        <v>576189292.39999998</v>
      </c>
      <c r="G26" s="362"/>
      <c r="H26" s="362">
        <v>371636093.30000001</v>
      </c>
      <c r="I26" s="362"/>
      <c r="J26" s="362">
        <v>218095870.5</v>
      </c>
      <c r="K26" s="362"/>
      <c r="L26" s="362">
        <v>172388720.19999999</v>
      </c>
      <c r="M26" s="362"/>
      <c r="N26" s="362">
        <v>141669427</v>
      </c>
      <c r="O26" s="362"/>
      <c r="P26" s="362">
        <v>3951601907</v>
      </c>
      <c r="Q26" s="362"/>
      <c r="R26" s="362">
        <v>4295427831</v>
      </c>
      <c r="S26" s="159"/>
    </row>
    <row r="27" spans="1:19" ht="11.25" customHeight="1" x14ac:dyDescent="0.2">
      <c r="A27" s="197"/>
      <c r="B27" s="197" t="s">
        <v>448</v>
      </c>
      <c r="C27" s="342"/>
      <c r="D27" s="362">
        <v>338538188</v>
      </c>
      <c r="E27" s="362"/>
      <c r="F27" s="362">
        <v>569426436.10000002</v>
      </c>
      <c r="G27" s="362"/>
      <c r="H27" s="362">
        <v>368838847.69999999</v>
      </c>
      <c r="I27" s="362"/>
      <c r="J27" s="362">
        <v>217345655.69999999</v>
      </c>
      <c r="K27" s="362"/>
      <c r="L27" s="362">
        <v>169312413</v>
      </c>
      <c r="M27" s="362"/>
      <c r="N27" s="362">
        <v>142996164.09999999</v>
      </c>
      <c r="O27" s="362"/>
      <c r="P27" s="362">
        <v>3948349501</v>
      </c>
      <c r="Q27" s="362"/>
      <c r="R27" s="362">
        <v>4287735591</v>
      </c>
      <c r="S27" s="159"/>
    </row>
    <row r="28" spans="1:19" ht="11.25" customHeight="1" x14ac:dyDescent="0.2">
      <c r="A28" s="197"/>
      <c r="B28" s="197" t="s">
        <v>449</v>
      </c>
      <c r="C28" s="342"/>
      <c r="D28" s="362">
        <v>332733711</v>
      </c>
      <c r="E28" s="362"/>
      <c r="F28" s="362">
        <v>563011798.60000002</v>
      </c>
      <c r="G28" s="362"/>
      <c r="H28" s="362">
        <v>366202187.30000001</v>
      </c>
      <c r="I28" s="362"/>
      <c r="J28" s="362">
        <v>216579487.5</v>
      </c>
      <c r="K28" s="362"/>
      <c r="L28" s="362">
        <v>166586665.40000001</v>
      </c>
      <c r="M28" s="362"/>
      <c r="N28" s="362">
        <v>144542800.5</v>
      </c>
      <c r="O28" s="362"/>
      <c r="P28" s="362">
        <v>3939890159</v>
      </c>
      <c r="Q28" s="362"/>
      <c r="R28" s="362">
        <v>4273923578</v>
      </c>
      <c r="S28" s="159"/>
    </row>
    <row r="29" spans="1:19" ht="11.25" customHeight="1" x14ac:dyDescent="0.2">
      <c r="A29" s="197"/>
      <c r="B29" s="197" t="s">
        <v>450</v>
      </c>
      <c r="C29" s="159"/>
      <c r="D29" s="362">
        <v>380434059</v>
      </c>
      <c r="E29" s="362"/>
      <c r="F29" s="362">
        <v>556550168.5</v>
      </c>
      <c r="G29" s="362"/>
      <c r="H29" s="362">
        <v>362994094.89999998</v>
      </c>
      <c r="I29" s="362"/>
      <c r="J29" s="362">
        <v>215670172.69999999</v>
      </c>
      <c r="K29" s="362"/>
      <c r="L29" s="362">
        <v>164299988.80000001</v>
      </c>
      <c r="M29" s="362"/>
      <c r="N29" s="362">
        <v>146072597.40000001</v>
      </c>
      <c r="O29" s="362"/>
      <c r="P29" s="362">
        <v>3926651692</v>
      </c>
      <c r="Q29" s="362"/>
      <c r="R29" s="362">
        <v>4257473414</v>
      </c>
      <c r="S29" s="159"/>
    </row>
    <row r="30" spans="1:19" ht="11.25" customHeight="1" x14ac:dyDescent="0.2">
      <c r="A30" s="197"/>
      <c r="B30" s="197" t="s">
        <v>451</v>
      </c>
      <c r="C30" s="342"/>
      <c r="D30" s="362">
        <v>379942575</v>
      </c>
      <c r="E30" s="362"/>
      <c r="F30" s="362">
        <v>551081022.79999995</v>
      </c>
      <c r="G30" s="362"/>
      <c r="H30" s="362">
        <v>360090243.10000002</v>
      </c>
      <c r="I30" s="362"/>
      <c r="J30" s="362">
        <v>214609097.80000001</v>
      </c>
      <c r="K30" s="362"/>
      <c r="L30" s="362">
        <v>162294802.5</v>
      </c>
      <c r="M30" s="362"/>
      <c r="N30" s="362">
        <v>147541328.90000001</v>
      </c>
      <c r="O30" s="362"/>
      <c r="P30" s="362">
        <v>3912635883</v>
      </c>
      <c r="Q30" s="362"/>
      <c r="R30" s="362">
        <v>4244376182</v>
      </c>
      <c r="S30" s="159"/>
    </row>
    <row r="31" spans="1:19" ht="11.25" customHeight="1" x14ac:dyDescent="0.2">
      <c r="A31" s="197"/>
      <c r="B31" s="197" t="s">
        <v>440</v>
      </c>
      <c r="C31" s="342"/>
      <c r="D31" s="362">
        <v>370809585</v>
      </c>
      <c r="E31" s="362"/>
      <c r="F31" s="362">
        <v>543822027.29999995</v>
      </c>
      <c r="G31" s="362"/>
      <c r="H31" s="362">
        <v>357136807.30000001</v>
      </c>
      <c r="I31" s="362"/>
      <c r="J31" s="362">
        <v>213886453.40000001</v>
      </c>
      <c r="K31" s="362"/>
      <c r="L31" s="362">
        <v>161203924.59999999</v>
      </c>
      <c r="M31" s="362"/>
      <c r="N31" s="362">
        <v>149059173</v>
      </c>
      <c r="O31" s="362"/>
      <c r="P31" s="362">
        <v>3902041773</v>
      </c>
      <c r="Q31" s="362"/>
      <c r="R31" s="362">
        <v>4239821758</v>
      </c>
      <c r="S31" s="159"/>
    </row>
    <row r="32" spans="1:19" ht="11.25" customHeight="1" x14ac:dyDescent="0.2">
      <c r="A32" s="197"/>
      <c r="B32" s="197"/>
      <c r="C32" s="34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435</v>
      </c>
      <c r="B36" s="197" t="s">
        <v>446</v>
      </c>
      <c r="C36" s="342"/>
      <c r="D36" s="237">
        <v>-40.799999999999997</v>
      </c>
      <c r="E36" s="237"/>
      <c r="F36" s="237">
        <v>1.1000000000000001</v>
      </c>
      <c r="G36" s="237"/>
      <c r="H36" s="237">
        <v>1.7</v>
      </c>
      <c r="I36" s="237"/>
      <c r="J36" s="237">
        <v>1.6</v>
      </c>
      <c r="K36" s="237"/>
      <c r="L36" s="237">
        <v>-0.6</v>
      </c>
      <c r="M36" s="237"/>
      <c r="N36" s="237">
        <v>1.2</v>
      </c>
      <c r="O36" s="237"/>
      <c r="P36" s="237">
        <v>1</v>
      </c>
      <c r="Q36" s="237"/>
      <c r="R36" s="237">
        <v>0.2</v>
      </c>
      <c r="S36" s="86"/>
    </row>
    <row r="37" spans="1:19" ht="11.25" customHeight="1" x14ac:dyDescent="0.2">
      <c r="A37" s="197"/>
      <c r="B37" s="197" t="s">
        <v>447</v>
      </c>
      <c r="C37" s="342"/>
      <c r="D37" s="237">
        <v>5.9</v>
      </c>
      <c r="E37" s="237"/>
      <c r="F37" s="237">
        <v>1.2</v>
      </c>
      <c r="G37" s="237"/>
      <c r="H37" s="237">
        <v>1.8</v>
      </c>
      <c r="I37" s="237"/>
      <c r="J37" s="237">
        <v>1.5</v>
      </c>
      <c r="K37" s="237"/>
      <c r="L37" s="237">
        <v>-0.8</v>
      </c>
      <c r="M37" s="237"/>
      <c r="N37" s="237">
        <v>1.2</v>
      </c>
      <c r="O37" s="237"/>
      <c r="P37" s="237">
        <v>0.7</v>
      </c>
      <c r="Q37" s="237"/>
      <c r="R37" s="237">
        <v>0.1</v>
      </c>
      <c r="S37" s="86"/>
    </row>
    <row r="38" spans="1:19" ht="11.25" customHeight="1" x14ac:dyDescent="0.2">
      <c r="A38" s="197"/>
      <c r="B38" s="197" t="s">
        <v>448</v>
      </c>
      <c r="C38" s="342"/>
      <c r="D38" s="237">
        <v>14.5</v>
      </c>
      <c r="E38" s="237"/>
      <c r="F38" s="237">
        <v>1.4</v>
      </c>
      <c r="G38" s="237"/>
      <c r="H38" s="237">
        <v>1.8</v>
      </c>
      <c r="I38" s="237"/>
      <c r="J38" s="237">
        <v>1.4</v>
      </c>
      <c r="K38" s="237"/>
      <c r="L38" s="237">
        <v>-0.6</v>
      </c>
      <c r="M38" s="237"/>
      <c r="N38" s="237">
        <v>1.3</v>
      </c>
      <c r="O38" s="237"/>
      <c r="P38" s="237">
        <v>0.6</v>
      </c>
      <c r="Q38" s="237"/>
      <c r="R38" s="237">
        <v>0.3</v>
      </c>
      <c r="S38" s="86"/>
    </row>
    <row r="39" spans="1:19" ht="11.25" customHeight="1" x14ac:dyDescent="0.2">
      <c r="A39" s="197"/>
      <c r="B39" s="197" t="s">
        <v>449</v>
      </c>
      <c r="C39" s="342"/>
      <c r="D39" s="237">
        <v>-9.1999999999999993</v>
      </c>
      <c r="E39" s="237"/>
      <c r="F39" s="237">
        <v>1.5</v>
      </c>
      <c r="G39" s="237"/>
      <c r="H39" s="237">
        <v>1.7</v>
      </c>
      <c r="I39" s="237"/>
      <c r="J39" s="237">
        <v>1.3</v>
      </c>
      <c r="K39" s="237"/>
      <c r="L39" s="237">
        <v>0.3</v>
      </c>
      <c r="M39" s="237"/>
      <c r="N39" s="237">
        <v>1.3</v>
      </c>
      <c r="O39" s="237"/>
      <c r="P39" s="237">
        <v>0.7</v>
      </c>
      <c r="Q39" s="237"/>
      <c r="R39" s="237">
        <v>0.8</v>
      </c>
      <c r="S39" s="86"/>
    </row>
    <row r="40" spans="1:19" ht="11.25" customHeight="1" x14ac:dyDescent="0.2">
      <c r="A40" s="197"/>
      <c r="B40" s="197" t="s">
        <v>450</v>
      </c>
      <c r="C40" s="342"/>
      <c r="D40" s="237">
        <v>24.1</v>
      </c>
      <c r="E40" s="237"/>
      <c r="F40" s="237">
        <v>1.3</v>
      </c>
      <c r="G40" s="237"/>
      <c r="H40" s="237">
        <v>1.5</v>
      </c>
      <c r="I40" s="237"/>
      <c r="J40" s="237">
        <v>1.1000000000000001</v>
      </c>
      <c r="K40" s="237"/>
      <c r="L40" s="237">
        <v>1.3</v>
      </c>
      <c r="M40" s="237"/>
      <c r="N40" s="237">
        <v>1.2</v>
      </c>
      <c r="O40" s="237"/>
      <c r="P40" s="237">
        <v>0.9</v>
      </c>
      <c r="Q40" s="237"/>
      <c r="R40" s="237">
        <v>1.2</v>
      </c>
      <c r="S40" s="86"/>
    </row>
    <row r="41" spans="1:19" ht="11.25" customHeight="1" x14ac:dyDescent="0.2">
      <c r="A41" s="197"/>
      <c r="B41" s="197" t="s">
        <v>451</v>
      </c>
      <c r="C41" s="342"/>
      <c r="D41" s="370">
        <v>10</v>
      </c>
      <c r="E41" s="369"/>
      <c r="F41" s="370">
        <v>1.1000000000000001</v>
      </c>
      <c r="G41" s="369"/>
      <c r="H41" s="370">
        <v>1.4</v>
      </c>
      <c r="I41" s="369"/>
      <c r="J41" s="370">
        <v>1.1000000000000001</v>
      </c>
      <c r="K41" s="369"/>
      <c r="L41" s="370">
        <v>2</v>
      </c>
      <c r="M41" s="369"/>
      <c r="N41" s="370">
        <v>1</v>
      </c>
      <c r="O41" s="369"/>
      <c r="P41" s="370">
        <v>1.1000000000000001</v>
      </c>
      <c r="Q41" s="369"/>
      <c r="R41" s="370">
        <v>1.4</v>
      </c>
      <c r="S41" s="86"/>
    </row>
    <row r="42" spans="1:19" ht="11.25" customHeight="1" x14ac:dyDescent="0.2">
      <c r="A42" s="197"/>
      <c r="B42" s="197" t="s">
        <v>440</v>
      </c>
      <c r="C42" s="342"/>
      <c r="D42" s="237">
        <v>-0.5</v>
      </c>
      <c r="E42" s="237"/>
      <c r="F42" s="237">
        <v>0.9</v>
      </c>
      <c r="G42" s="237"/>
      <c r="H42" s="237">
        <v>1.2</v>
      </c>
      <c r="I42" s="237"/>
      <c r="J42" s="237">
        <v>1</v>
      </c>
      <c r="K42" s="237"/>
      <c r="L42" s="237">
        <v>2.2999999999999998</v>
      </c>
      <c r="M42" s="237"/>
      <c r="N42" s="237">
        <v>0.8</v>
      </c>
      <c r="O42" s="237"/>
      <c r="P42" s="237">
        <v>1.1000000000000001</v>
      </c>
      <c r="Q42" s="237"/>
      <c r="R42" s="237">
        <v>1.1000000000000001</v>
      </c>
      <c r="S42" s="86"/>
    </row>
    <row r="43" spans="1:19" ht="11.25" customHeight="1" x14ac:dyDescent="0.2">
      <c r="A43" s="197"/>
      <c r="B43" s="197" t="s">
        <v>441</v>
      </c>
      <c r="C43" s="342"/>
      <c r="D43" s="237">
        <v>-20.7</v>
      </c>
      <c r="E43" s="237"/>
      <c r="F43" s="237">
        <v>0.5</v>
      </c>
      <c r="G43" s="237"/>
      <c r="H43" s="237">
        <v>1.1000000000000001</v>
      </c>
      <c r="I43" s="237"/>
      <c r="J43" s="237">
        <v>0.9</v>
      </c>
      <c r="K43" s="237"/>
      <c r="L43" s="237">
        <v>2.1</v>
      </c>
      <c r="M43" s="237"/>
      <c r="N43" s="237">
        <v>0.6</v>
      </c>
      <c r="O43" s="237"/>
      <c r="P43" s="237">
        <v>1</v>
      </c>
      <c r="Q43" s="237"/>
      <c r="R43" s="237">
        <v>0.6</v>
      </c>
      <c r="S43" s="86"/>
    </row>
    <row r="44" spans="1:19" ht="11.25" customHeight="1" x14ac:dyDescent="0.2">
      <c r="A44" s="197"/>
      <c r="B44" s="197" t="s">
        <v>442</v>
      </c>
      <c r="C44" s="342"/>
      <c r="D44" s="237">
        <v>-22</v>
      </c>
      <c r="E44" s="237"/>
      <c r="F44" s="237">
        <v>0.2</v>
      </c>
      <c r="G44" s="237"/>
      <c r="H44" s="237">
        <v>0.8</v>
      </c>
      <c r="I44" s="237"/>
      <c r="J44" s="237">
        <v>0.7</v>
      </c>
      <c r="K44" s="237"/>
      <c r="L44" s="237">
        <v>1.5</v>
      </c>
      <c r="M44" s="237"/>
      <c r="N44" s="237">
        <v>0.5</v>
      </c>
      <c r="O44" s="237"/>
      <c r="P44" s="237">
        <v>0.8</v>
      </c>
      <c r="Q44" s="237"/>
      <c r="R44" s="237">
        <v>0</v>
      </c>
      <c r="S44" s="86"/>
    </row>
    <row r="45" spans="1:19" ht="11.25" customHeight="1" x14ac:dyDescent="0.2">
      <c r="A45" s="197"/>
      <c r="B45" s="197" t="s">
        <v>443</v>
      </c>
      <c r="C45" s="342"/>
      <c r="D45" s="237">
        <v>-4</v>
      </c>
      <c r="E45" s="237"/>
      <c r="F45" s="237">
        <v>-0.3</v>
      </c>
      <c r="G45" s="237"/>
      <c r="H45" s="237">
        <v>0.4</v>
      </c>
      <c r="I45" s="237"/>
      <c r="J45" s="237">
        <v>0.5</v>
      </c>
      <c r="K45" s="237"/>
      <c r="L45" s="237">
        <v>0.7</v>
      </c>
      <c r="M45" s="237"/>
      <c r="N45" s="237">
        <v>0.4</v>
      </c>
      <c r="O45" s="237"/>
      <c r="P45" s="237">
        <v>0.2</v>
      </c>
      <c r="Q45" s="237"/>
      <c r="R45" s="237">
        <v>-0.7</v>
      </c>
      <c r="S45" s="86"/>
    </row>
    <row r="46" spans="1:19" ht="11.25" customHeight="1" x14ac:dyDescent="0.2">
      <c r="A46" s="197"/>
      <c r="B46" s="197" t="s">
        <v>444</v>
      </c>
      <c r="C46" s="342"/>
      <c r="D46" s="237">
        <v>-10.5</v>
      </c>
      <c r="E46" s="237"/>
      <c r="F46" s="237">
        <v>-0.6</v>
      </c>
      <c r="G46" s="237"/>
      <c r="H46" s="237">
        <v>0</v>
      </c>
      <c r="I46" s="237"/>
      <c r="J46" s="237">
        <v>0.3</v>
      </c>
      <c r="K46" s="237"/>
      <c r="L46" s="237">
        <v>-0.1</v>
      </c>
      <c r="M46" s="237"/>
      <c r="N46" s="237">
        <v>0.4</v>
      </c>
      <c r="O46" s="237"/>
      <c r="P46" s="237">
        <v>-0.3</v>
      </c>
      <c r="Q46" s="237"/>
      <c r="R46" s="237">
        <v>-1</v>
      </c>
      <c r="S46" s="86"/>
    </row>
    <row r="47" spans="1:19" ht="11.25" customHeight="1" x14ac:dyDescent="0.2">
      <c r="A47" s="197"/>
      <c r="B47" s="197" t="s">
        <v>445</v>
      </c>
      <c r="C47" s="342"/>
      <c r="D47" s="237">
        <v>36.700000000000003</v>
      </c>
      <c r="E47" s="237"/>
      <c r="F47" s="237">
        <v>-1</v>
      </c>
      <c r="G47" s="237"/>
      <c r="H47" s="237">
        <v>-0.3</v>
      </c>
      <c r="I47" s="237"/>
      <c r="J47" s="237">
        <v>0</v>
      </c>
      <c r="K47" s="237"/>
      <c r="L47" s="237">
        <v>-1</v>
      </c>
      <c r="M47" s="237"/>
      <c r="N47" s="237">
        <v>0.4</v>
      </c>
      <c r="O47" s="237"/>
      <c r="P47" s="237">
        <v>-0.5</v>
      </c>
      <c r="Q47" s="237"/>
      <c r="R47" s="237">
        <v>-0.8</v>
      </c>
      <c r="S47" s="86"/>
    </row>
    <row r="48" spans="1:19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86"/>
    </row>
    <row r="49" spans="1:19" ht="11.25" customHeight="1" x14ac:dyDescent="0.2">
      <c r="A49" s="197" t="s">
        <v>436</v>
      </c>
      <c r="B49" s="197" t="s">
        <v>446</v>
      </c>
      <c r="C49" s="342"/>
      <c r="D49" s="237">
        <v>-21.4</v>
      </c>
      <c r="E49" s="237"/>
      <c r="F49" s="237">
        <v>-1.1000000000000001</v>
      </c>
      <c r="G49" s="237"/>
      <c r="H49" s="237">
        <v>-0.6</v>
      </c>
      <c r="I49" s="237"/>
      <c r="J49" s="237">
        <v>-0.1</v>
      </c>
      <c r="K49" s="237"/>
      <c r="L49" s="237">
        <v>-1.5</v>
      </c>
      <c r="M49" s="237"/>
      <c r="N49" s="237">
        <v>0.6</v>
      </c>
      <c r="O49" s="237"/>
      <c r="P49" s="237">
        <v>-0.3</v>
      </c>
      <c r="Q49" s="237"/>
      <c r="R49" s="237">
        <v>-0.5</v>
      </c>
      <c r="S49" s="86"/>
    </row>
    <row r="50" spans="1:19" ht="11.25" customHeight="1" x14ac:dyDescent="0.2">
      <c r="A50" s="197"/>
      <c r="B50" s="197" t="s">
        <v>447</v>
      </c>
      <c r="C50" s="342"/>
      <c r="D50" s="237">
        <v>0.9</v>
      </c>
      <c r="E50" s="237"/>
      <c r="F50" s="237">
        <v>-1.2</v>
      </c>
      <c r="G50" s="237"/>
      <c r="H50" s="237">
        <v>-0.7</v>
      </c>
      <c r="I50" s="237"/>
      <c r="J50" s="237">
        <v>-0.3</v>
      </c>
      <c r="K50" s="237"/>
      <c r="L50" s="237">
        <v>-1.8</v>
      </c>
      <c r="M50" s="237"/>
      <c r="N50" s="237">
        <v>0.7</v>
      </c>
      <c r="O50" s="237"/>
      <c r="P50" s="237">
        <v>-0.1</v>
      </c>
      <c r="Q50" s="237"/>
      <c r="R50" s="237">
        <v>-0.2</v>
      </c>
      <c r="S50" s="86"/>
    </row>
    <row r="51" spans="1:19" ht="11.25" customHeight="1" x14ac:dyDescent="0.2">
      <c r="A51" s="197"/>
      <c r="B51" s="197" t="s">
        <v>448</v>
      </c>
      <c r="C51" s="342"/>
      <c r="D51" s="237">
        <v>2.4</v>
      </c>
      <c r="E51" s="237"/>
      <c r="F51" s="237">
        <v>-1.2</v>
      </c>
      <c r="G51" s="237"/>
      <c r="H51" s="237">
        <v>-0.8</v>
      </c>
      <c r="I51" s="237"/>
      <c r="J51" s="237">
        <v>-0.3</v>
      </c>
      <c r="K51" s="237"/>
      <c r="L51" s="237">
        <v>-1.8</v>
      </c>
      <c r="M51" s="237"/>
      <c r="N51" s="237">
        <v>0.9</v>
      </c>
      <c r="O51" s="237"/>
      <c r="P51" s="237">
        <v>-0.1</v>
      </c>
      <c r="Q51" s="237"/>
      <c r="R51" s="237">
        <v>-0.2</v>
      </c>
      <c r="S51" s="86"/>
    </row>
    <row r="52" spans="1:19" ht="11.25" customHeight="1" x14ac:dyDescent="0.2">
      <c r="A52" s="197"/>
      <c r="B52" s="197" t="s">
        <v>449</v>
      </c>
      <c r="C52" s="342"/>
      <c r="D52" s="237">
        <v>-1.7</v>
      </c>
      <c r="E52" s="237"/>
      <c r="F52" s="237">
        <v>-1.1000000000000001</v>
      </c>
      <c r="G52" s="237"/>
      <c r="H52" s="237">
        <v>-0.7</v>
      </c>
      <c r="I52" s="237"/>
      <c r="J52" s="237">
        <v>-0.4</v>
      </c>
      <c r="K52" s="237"/>
      <c r="L52" s="237">
        <v>-1.6</v>
      </c>
      <c r="M52" s="237"/>
      <c r="N52" s="237">
        <v>1.1000000000000001</v>
      </c>
      <c r="O52" s="237"/>
      <c r="P52" s="237">
        <v>-0.2</v>
      </c>
      <c r="Q52" s="237"/>
      <c r="R52" s="237">
        <v>-0.3</v>
      </c>
      <c r="S52" s="86"/>
    </row>
    <row r="53" spans="1:19" ht="11.25" customHeight="1" x14ac:dyDescent="0.2">
      <c r="A53" s="197"/>
      <c r="B53" s="197" t="s">
        <v>450</v>
      </c>
      <c r="C53" s="342"/>
      <c r="D53" s="237">
        <v>14.3</v>
      </c>
      <c r="E53" s="237"/>
      <c r="F53" s="237">
        <v>-1.1000000000000001</v>
      </c>
      <c r="G53" s="237"/>
      <c r="H53" s="237">
        <v>-0.9</v>
      </c>
      <c r="I53" s="237"/>
      <c r="J53" s="237">
        <v>-0.4</v>
      </c>
      <c r="K53" s="237"/>
      <c r="L53" s="237">
        <v>-1.4</v>
      </c>
      <c r="M53" s="237"/>
      <c r="N53" s="237">
        <v>1.1000000000000001</v>
      </c>
      <c r="O53" s="237"/>
      <c r="P53" s="237">
        <v>-0.3</v>
      </c>
      <c r="Q53" s="237"/>
      <c r="R53" s="237">
        <v>-0.4</v>
      </c>
      <c r="S53" s="86"/>
    </row>
    <row r="54" spans="1:19" ht="11.25" customHeight="1" x14ac:dyDescent="0.2">
      <c r="A54" s="197"/>
      <c r="B54" s="197" t="s">
        <v>451</v>
      </c>
      <c r="C54" s="342"/>
      <c r="D54" s="370">
        <v>-0.1</v>
      </c>
      <c r="E54" s="369"/>
      <c r="F54" s="370">
        <v>-1</v>
      </c>
      <c r="G54" s="369"/>
      <c r="H54" s="370">
        <v>-0.8</v>
      </c>
      <c r="I54" s="369"/>
      <c r="J54" s="370">
        <v>-0.5</v>
      </c>
      <c r="K54" s="369"/>
      <c r="L54" s="370">
        <v>-1.2</v>
      </c>
      <c r="M54" s="369"/>
      <c r="N54" s="370">
        <v>1</v>
      </c>
      <c r="O54" s="369"/>
      <c r="P54" s="370">
        <v>-0.4</v>
      </c>
      <c r="Q54" s="369"/>
      <c r="R54" s="370">
        <v>-0.3</v>
      </c>
      <c r="S54" s="86"/>
    </row>
    <row r="55" spans="1:19" ht="11.25" customHeight="1" x14ac:dyDescent="0.2">
      <c r="A55" s="197"/>
      <c r="B55" s="197" t="s">
        <v>440</v>
      </c>
      <c r="C55" s="342"/>
      <c r="D55" s="237">
        <v>-2.4</v>
      </c>
      <c r="E55" s="237"/>
      <c r="F55" s="237">
        <v>-1.3</v>
      </c>
      <c r="G55" s="237"/>
      <c r="H55" s="237">
        <v>-0.8</v>
      </c>
      <c r="I55" s="237"/>
      <c r="J55" s="237">
        <v>-0.3</v>
      </c>
      <c r="K55" s="237"/>
      <c r="L55" s="237">
        <v>-0.7</v>
      </c>
      <c r="M55" s="237"/>
      <c r="N55" s="237">
        <v>1</v>
      </c>
      <c r="O55" s="237"/>
      <c r="P55" s="237">
        <v>-0.3</v>
      </c>
      <c r="Q55" s="237"/>
      <c r="R55" s="237">
        <v>-0.1</v>
      </c>
      <c r="S55" s="86"/>
    </row>
    <row r="56" spans="1:19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384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204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243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360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361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246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417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 t="s">
        <v>385</v>
      </c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62" t="s">
        <v>252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3"/>
  <sheetViews>
    <sheetView zoomScaleNormal="100" workbookViewId="0">
      <pane ySplit="11" topLeftCell="A12" activePane="bottomLeft" state="frozen"/>
      <selection sqref="A1:B1"/>
      <selection pane="bottomLeft"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31" t="s">
        <v>411</v>
      </c>
      <c r="B1" s="432"/>
    </row>
    <row r="2" spans="1:17" s="26" customFormat="1" ht="3.75" customHeight="1" x14ac:dyDescent="0.2"/>
    <row r="3" spans="1:17" s="127" customFormat="1" ht="15.75" customHeight="1" x14ac:dyDescent="0.25">
      <c r="A3" s="255" t="s">
        <v>206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180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33"/>
      <c r="B6" s="433"/>
      <c r="C6" s="434"/>
      <c r="D6" s="417" t="s">
        <v>104</v>
      </c>
      <c r="E6" s="418"/>
      <c r="F6" s="426" t="s">
        <v>116</v>
      </c>
      <c r="G6" s="417" t="s">
        <v>105</v>
      </c>
      <c r="H6" s="418"/>
      <c r="I6" s="426" t="s">
        <v>116</v>
      </c>
      <c r="J6" s="417" t="s">
        <v>115</v>
      </c>
      <c r="K6" s="418"/>
      <c r="L6" s="417" t="s">
        <v>106</v>
      </c>
      <c r="M6" s="418"/>
      <c r="N6" s="417" t="s">
        <v>181</v>
      </c>
      <c r="O6" s="418"/>
      <c r="P6" s="417" t="s">
        <v>107</v>
      </c>
      <c r="Q6" s="423"/>
    </row>
    <row r="7" spans="1:17" ht="12" customHeight="1" x14ac:dyDescent="0.2">
      <c r="A7" s="435"/>
      <c r="B7" s="435"/>
      <c r="C7" s="436"/>
      <c r="D7" s="419"/>
      <c r="E7" s="420"/>
      <c r="F7" s="427"/>
      <c r="G7" s="419"/>
      <c r="H7" s="420"/>
      <c r="I7" s="427"/>
      <c r="J7" s="419"/>
      <c r="K7" s="420"/>
      <c r="L7" s="419" t="s">
        <v>3</v>
      </c>
      <c r="M7" s="420"/>
      <c r="N7" s="419" t="s">
        <v>3</v>
      </c>
      <c r="O7" s="420"/>
      <c r="P7" s="419"/>
      <c r="Q7" s="424"/>
    </row>
    <row r="8" spans="1:17" ht="12" customHeight="1" x14ac:dyDescent="0.2">
      <c r="A8" s="435"/>
      <c r="B8" s="435"/>
      <c r="C8" s="436"/>
      <c r="D8" s="419"/>
      <c r="E8" s="420"/>
      <c r="F8" s="427"/>
      <c r="G8" s="419"/>
      <c r="H8" s="420"/>
      <c r="I8" s="427"/>
      <c r="J8" s="419"/>
      <c r="K8" s="420"/>
      <c r="L8" s="419" t="s">
        <v>5</v>
      </c>
      <c r="M8" s="420"/>
      <c r="N8" s="419" t="s">
        <v>5</v>
      </c>
      <c r="O8" s="420"/>
      <c r="P8" s="419"/>
      <c r="Q8" s="424"/>
    </row>
    <row r="9" spans="1:17" ht="12" customHeight="1" x14ac:dyDescent="0.2">
      <c r="A9" s="437"/>
      <c r="B9" s="437"/>
      <c r="C9" s="438"/>
      <c r="D9" s="421"/>
      <c r="E9" s="422"/>
      <c r="F9" s="428"/>
      <c r="G9" s="421"/>
      <c r="H9" s="422"/>
      <c r="I9" s="428"/>
      <c r="J9" s="421"/>
      <c r="K9" s="422"/>
      <c r="L9" s="421" t="s">
        <v>6</v>
      </c>
      <c r="M9" s="422"/>
      <c r="N9" s="421" t="s">
        <v>6</v>
      </c>
      <c r="O9" s="422"/>
      <c r="P9" s="421"/>
      <c r="Q9" s="425"/>
    </row>
    <row r="10" spans="1:17" ht="11.25" customHeight="1" x14ac:dyDescent="0.2">
      <c r="A10" s="256" t="s">
        <v>201</v>
      </c>
      <c r="B10" s="256"/>
      <c r="C10" s="256"/>
      <c r="D10" s="429" t="s">
        <v>23</v>
      </c>
      <c r="E10" s="430"/>
      <c r="F10" s="269"/>
      <c r="G10" s="429" t="s">
        <v>24</v>
      </c>
      <c r="H10" s="430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15" t="s">
        <v>7</v>
      </c>
      <c r="K11" s="416"/>
      <c r="L11" s="416"/>
      <c r="M11" s="416"/>
      <c r="N11" s="416"/>
      <c r="O11" s="416"/>
      <c r="P11" s="416"/>
      <c r="Q11" s="416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128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425</v>
      </c>
      <c r="B15" s="274" t="s">
        <v>426</v>
      </c>
      <c r="C15" s="266"/>
      <c r="D15" s="285">
        <v>33024.5576</v>
      </c>
      <c r="E15" s="282"/>
      <c r="F15" s="372">
        <v>8</v>
      </c>
      <c r="G15" s="285">
        <v>39702.925511000001</v>
      </c>
      <c r="H15" s="282"/>
      <c r="I15" s="372">
        <v>10.3</v>
      </c>
      <c r="J15" s="285">
        <v>-6678.3679110000003</v>
      </c>
      <c r="K15" s="282"/>
      <c r="L15" s="285">
        <v>1733.9958369999999</v>
      </c>
      <c r="M15" s="282"/>
      <c r="N15" s="285">
        <v>1318.669883</v>
      </c>
      <c r="O15" s="282"/>
      <c r="P15" s="285">
        <v>37238.459699999999</v>
      </c>
      <c r="Q15" s="266"/>
    </row>
    <row r="16" spans="1:17" ht="12" customHeight="1" x14ac:dyDescent="0.2">
      <c r="A16" s="268" t="s">
        <v>425</v>
      </c>
      <c r="B16" s="274" t="s">
        <v>427</v>
      </c>
      <c r="C16" s="289"/>
      <c r="D16" s="285">
        <v>34553.933977000001</v>
      </c>
      <c r="E16" s="282"/>
      <c r="F16" s="372">
        <v>4.5999999999999996</v>
      </c>
      <c r="G16" s="285">
        <v>40898.868760999998</v>
      </c>
      <c r="H16" s="282"/>
      <c r="I16" s="372">
        <v>3</v>
      </c>
      <c r="J16" s="285">
        <v>-6344.934784</v>
      </c>
      <c r="K16" s="282"/>
      <c r="L16" s="285">
        <v>1479.0369900000001</v>
      </c>
      <c r="M16" s="282"/>
      <c r="N16" s="285">
        <v>845.66207299999996</v>
      </c>
      <c r="O16" s="282"/>
      <c r="P16" s="285">
        <v>38407.533815000003</v>
      </c>
      <c r="Q16" s="266"/>
    </row>
    <row r="17" spans="1:17" ht="12.75" customHeight="1" x14ac:dyDescent="0.2">
      <c r="A17" s="268" t="s">
        <v>425</v>
      </c>
      <c r="B17" s="274" t="s">
        <v>428</v>
      </c>
      <c r="C17" s="289"/>
      <c r="D17" s="285">
        <v>40819.393006999999</v>
      </c>
      <c r="E17" s="282"/>
      <c r="F17" s="372">
        <v>18.100000000000001</v>
      </c>
      <c r="G17" s="285">
        <v>45287.348377000002</v>
      </c>
      <c r="H17" s="282"/>
      <c r="I17" s="372">
        <v>10.7</v>
      </c>
      <c r="J17" s="285">
        <v>-4467.9553699999997</v>
      </c>
      <c r="K17" s="282"/>
      <c r="L17" s="285">
        <v>1588.571036</v>
      </c>
      <c r="M17" s="282"/>
      <c r="N17" s="285">
        <v>631.45935199999997</v>
      </c>
      <c r="O17" s="282"/>
      <c r="P17" s="285">
        <v>42676.171053999999</v>
      </c>
      <c r="Q17" s="266"/>
    </row>
    <row r="18" spans="1:17" ht="12" customHeight="1" x14ac:dyDescent="0.2">
      <c r="A18" s="268" t="s">
        <v>425</v>
      </c>
      <c r="B18" s="274" t="s">
        <v>429</v>
      </c>
      <c r="C18" s="289"/>
      <c r="D18" s="285">
        <v>42769.053942999999</v>
      </c>
      <c r="E18" s="282"/>
      <c r="F18" s="372">
        <v>4.8</v>
      </c>
      <c r="G18" s="285">
        <v>45259.769217000001</v>
      </c>
      <c r="H18" s="282"/>
      <c r="I18" s="372">
        <v>-0.1</v>
      </c>
      <c r="J18" s="285">
        <v>-2490.7152740000001</v>
      </c>
      <c r="K18" s="282"/>
      <c r="L18" s="285">
        <v>2026.1759509999999</v>
      </c>
      <c r="M18" s="282"/>
      <c r="N18" s="285">
        <v>673.07218499999999</v>
      </c>
      <c r="O18" s="282"/>
      <c r="P18" s="285">
        <v>42636.121396000002</v>
      </c>
      <c r="Q18" s="266"/>
    </row>
    <row r="19" spans="1:17" ht="12" customHeight="1" x14ac:dyDescent="0.2">
      <c r="A19" s="268" t="s">
        <v>425</v>
      </c>
      <c r="B19" s="274" t="s">
        <v>430</v>
      </c>
      <c r="C19" s="289"/>
      <c r="D19" s="285">
        <v>41050.164509000002</v>
      </c>
      <c r="E19" s="282"/>
      <c r="F19" s="372">
        <v>-4</v>
      </c>
      <c r="G19" s="285">
        <v>40468.419878000001</v>
      </c>
      <c r="H19" s="282"/>
      <c r="I19" s="372">
        <v>-10.6</v>
      </c>
      <c r="J19" s="285">
        <v>581.74463100000105</v>
      </c>
      <c r="K19" s="282"/>
      <c r="L19" s="285">
        <v>1692.0317</v>
      </c>
      <c r="M19" s="282"/>
      <c r="N19" s="285">
        <v>0</v>
      </c>
      <c r="O19" s="282"/>
      <c r="P19" s="285">
        <v>38280.291036000002</v>
      </c>
      <c r="Q19" s="266"/>
    </row>
    <row r="20" spans="1:17" ht="12" customHeight="1" x14ac:dyDescent="0.2">
      <c r="A20" s="268" t="s">
        <v>425</v>
      </c>
      <c r="B20" s="274" t="s">
        <v>431</v>
      </c>
      <c r="C20" s="289"/>
      <c r="D20" s="285">
        <v>46226.499990999997</v>
      </c>
      <c r="E20" s="282"/>
      <c r="F20" s="372">
        <v>12.6</v>
      </c>
      <c r="G20" s="285">
        <v>44938.296489</v>
      </c>
      <c r="H20" s="282"/>
      <c r="I20" s="372">
        <v>11</v>
      </c>
      <c r="J20" s="285">
        <v>1288.2035020000001</v>
      </c>
      <c r="K20" s="282"/>
      <c r="L20" s="285">
        <v>1857.1639439999999</v>
      </c>
      <c r="M20" s="282"/>
      <c r="N20" s="285">
        <v>886.18138199999999</v>
      </c>
      <c r="O20" s="282"/>
      <c r="P20" s="285">
        <v>42563.159959999997</v>
      </c>
      <c r="Q20" s="266"/>
    </row>
    <row r="21" spans="1:17" ht="12" customHeight="1" x14ac:dyDescent="0.2">
      <c r="A21" s="268" t="s">
        <v>425</v>
      </c>
      <c r="B21" s="274" t="s">
        <v>432</v>
      </c>
      <c r="C21" s="289"/>
      <c r="D21" s="285">
        <v>47024.532042999999</v>
      </c>
      <c r="E21" s="282"/>
      <c r="F21" s="372">
        <v>1.7</v>
      </c>
      <c r="G21" s="285">
        <v>47792.413549999997</v>
      </c>
      <c r="H21" s="282"/>
      <c r="I21" s="372">
        <v>6.4</v>
      </c>
      <c r="J21" s="285">
        <v>-767.88150699999801</v>
      </c>
      <c r="K21" s="282"/>
      <c r="L21" s="285">
        <v>1775.6355289999999</v>
      </c>
      <c r="M21" s="282"/>
      <c r="N21" s="285">
        <v>437.963461</v>
      </c>
      <c r="O21" s="282"/>
      <c r="P21" s="285">
        <v>45375.287515000004</v>
      </c>
      <c r="Q21" s="266"/>
    </row>
    <row r="22" spans="1:17" ht="12" customHeight="1" x14ac:dyDescent="0.2">
      <c r="A22" s="268" t="s">
        <v>425</v>
      </c>
      <c r="B22" s="274" t="s">
        <v>433</v>
      </c>
      <c r="C22" s="289"/>
      <c r="D22" s="285">
        <v>45488.120688000003</v>
      </c>
      <c r="E22" s="282"/>
      <c r="F22" s="372">
        <v>-3.3</v>
      </c>
      <c r="G22" s="285">
        <v>47193.103942000002</v>
      </c>
      <c r="H22" s="282"/>
      <c r="I22" s="372">
        <v>-1.3</v>
      </c>
      <c r="J22" s="285">
        <v>-1704.983254</v>
      </c>
      <c r="K22" s="282"/>
      <c r="L22" s="285">
        <v>1611.330279</v>
      </c>
      <c r="M22" s="282"/>
      <c r="N22" s="285">
        <v>0</v>
      </c>
      <c r="O22" s="282"/>
      <c r="P22" s="285">
        <v>44817.917352800003</v>
      </c>
      <c r="Q22" s="266"/>
    </row>
    <row r="23" spans="1:17" ht="12" customHeight="1" x14ac:dyDescent="0.2">
      <c r="A23" s="268" t="s">
        <v>425</v>
      </c>
      <c r="B23" s="274" t="s">
        <v>434</v>
      </c>
      <c r="C23" s="289"/>
      <c r="D23" s="285">
        <v>51017.556729999997</v>
      </c>
      <c r="E23" s="282"/>
      <c r="F23" s="372">
        <v>12.2</v>
      </c>
      <c r="G23" s="285">
        <v>49983.195484000003</v>
      </c>
      <c r="H23" s="282"/>
      <c r="I23" s="372">
        <v>5.9</v>
      </c>
      <c r="J23" s="285">
        <v>1034.3612459999899</v>
      </c>
      <c r="K23" s="282"/>
      <c r="L23" s="285">
        <v>1781.5233049999999</v>
      </c>
      <c r="M23" s="282"/>
      <c r="N23" s="285">
        <v>834.96992599999999</v>
      </c>
      <c r="O23" s="282"/>
      <c r="P23" s="285">
        <v>47485.889147000002</v>
      </c>
      <c r="Q23" s="266"/>
    </row>
    <row r="24" spans="1:17" ht="12" customHeight="1" x14ac:dyDescent="0.2">
      <c r="A24" s="268" t="s">
        <v>425</v>
      </c>
      <c r="B24" s="274" t="s">
        <v>435</v>
      </c>
      <c r="C24" s="289"/>
      <c r="D24" s="285">
        <v>48880.453005000003</v>
      </c>
      <c r="E24" s="282"/>
      <c r="F24" s="372">
        <v>-4.2</v>
      </c>
      <c r="G24" s="285">
        <v>51642.899254000004</v>
      </c>
      <c r="H24" s="282"/>
      <c r="I24" s="372">
        <v>3.3</v>
      </c>
      <c r="J24" s="285">
        <v>-2762.4462490000001</v>
      </c>
      <c r="K24" s="282"/>
      <c r="L24" s="285">
        <v>2144.4884940000002</v>
      </c>
      <c r="M24" s="282"/>
      <c r="N24" s="285">
        <v>888.98336800000004</v>
      </c>
      <c r="O24" s="282"/>
      <c r="P24" s="285">
        <v>49068.293275999997</v>
      </c>
      <c r="Q24" s="266"/>
    </row>
    <row r="25" spans="1:17" ht="12" customHeight="1" x14ac:dyDescent="0.2">
      <c r="A25" s="268" t="s">
        <v>425</v>
      </c>
      <c r="B25" s="274" t="s">
        <v>436</v>
      </c>
      <c r="C25" s="289" t="s">
        <v>9</v>
      </c>
      <c r="D25" s="285">
        <v>49124.798215000003</v>
      </c>
      <c r="E25" s="284"/>
      <c r="F25" s="372">
        <v>0.5</v>
      </c>
      <c r="G25" s="285">
        <v>52158.374689999997</v>
      </c>
      <c r="H25" s="282"/>
      <c r="I25" s="372">
        <v>1</v>
      </c>
      <c r="J25" s="285">
        <v>-3033.5764749999898</v>
      </c>
      <c r="K25" s="282"/>
      <c r="L25" s="285">
        <v>2195.1912600000001</v>
      </c>
      <c r="M25" s="282"/>
      <c r="N25" s="285">
        <v>764.62644499999999</v>
      </c>
      <c r="O25" s="282"/>
      <c r="P25" s="285">
        <v>49616.083132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425</v>
      </c>
      <c r="B29" s="273" t="s">
        <v>435</v>
      </c>
      <c r="C29" s="289"/>
      <c r="D29" s="285">
        <v>12670.815646999999</v>
      </c>
      <c r="E29" s="282"/>
      <c r="F29" s="372">
        <v>1.9</v>
      </c>
      <c r="G29" s="285">
        <v>13216.041245</v>
      </c>
      <c r="H29" s="282"/>
      <c r="I29" s="372">
        <v>2.7</v>
      </c>
      <c r="J29" s="285">
        <v>-545.22559800000101</v>
      </c>
      <c r="K29" s="282"/>
      <c r="L29" s="285">
        <v>478.07694400000003</v>
      </c>
      <c r="M29" s="282"/>
      <c r="N29" s="285">
        <v>224.29159999999999</v>
      </c>
      <c r="O29" s="282"/>
      <c r="P29" s="285">
        <v>12569.016519999999</v>
      </c>
      <c r="Q29" s="266"/>
    </row>
    <row r="30" spans="1:17" ht="12" customHeight="1" x14ac:dyDescent="0.2">
      <c r="A30" s="268" t="s">
        <v>437</v>
      </c>
      <c r="B30" s="273" t="s">
        <v>435</v>
      </c>
      <c r="C30" s="289"/>
      <c r="D30" s="285">
        <v>11198.878242999999</v>
      </c>
      <c r="E30" s="282"/>
      <c r="F30" s="372">
        <v>0.3</v>
      </c>
      <c r="G30" s="285">
        <v>14333.885086</v>
      </c>
      <c r="H30" s="282"/>
      <c r="I30" s="372">
        <v>3.3</v>
      </c>
      <c r="J30" s="285">
        <v>-3135.0068430000001</v>
      </c>
      <c r="K30" s="282"/>
      <c r="L30" s="285">
        <v>513.79724499999998</v>
      </c>
      <c r="M30" s="282"/>
      <c r="N30" s="285">
        <v>230.30767599999999</v>
      </c>
      <c r="O30" s="282"/>
      <c r="P30" s="285">
        <v>13625.719722</v>
      </c>
      <c r="Q30" s="266"/>
    </row>
    <row r="31" spans="1:17" ht="12" customHeight="1" x14ac:dyDescent="0.2">
      <c r="A31" s="268" t="s">
        <v>438</v>
      </c>
      <c r="B31" s="273" t="s">
        <v>436</v>
      </c>
      <c r="C31" s="289"/>
      <c r="D31" s="285">
        <v>12391.847271000001</v>
      </c>
      <c r="E31" s="282"/>
      <c r="F31" s="372">
        <v>2.2000000000000002</v>
      </c>
      <c r="G31" s="285">
        <v>13216.859121</v>
      </c>
      <c r="H31" s="282"/>
      <c r="I31" s="372">
        <v>5.3</v>
      </c>
      <c r="J31" s="285">
        <v>-825.01184999999896</v>
      </c>
      <c r="K31" s="282"/>
      <c r="L31" s="285">
        <v>489.58184399999999</v>
      </c>
      <c r="M31" s="282"/>
      <c r="N31" s="285">
        <v>276.15188799999999</v>
      </c>
      <c r="O31" s="282"/>
      <c r="P31" s="285">
        <v>12551.991249000001</v>
      </c>
      <c r="Q31" s="266"/>
    </row>
    <row r="32" spans="1:17" ht="12" customHeight="1" x14ac:dyDescent="0.2">
      <c r="A32" s="268" t="s">
        <v>439</v>
      </c>
      <c r="B32" s="273" t="s">
        <v>436</v>
      </c>
      <c r="C32" s="289"/>
      <c r="D32" s="285">
        <v>12764.995021999999</v>
      </c>
      <c r="E32" s="282"/>
      <c r="F32" s="372">
        <v>-1.2</v>
      </c>
      <c r="G32" s="285">
        <v>11859.689788</v>
      </c>
      <c r="H32" s="282"/>
      <c r="I32" s="372">
        <v>-1.1000000000000001</v>
      </c>
      <c r="J32" s="285">
        <v>905.30523399999902</v>
      </c>
      <c r="K32" s="282"/>
      <c r="L32" s="285">
        <v>735.70778299999995</v>
      </c>
      <c r="M32" s="282"/>
      <c r="N32" s="285">
        <v>0</v>
      </c>
      <c r="O32" s="282"/>
      <c r="P32" s="285">
        <v>11261.430598999999</v>
      </c>
      <c r="Q32" s="266"/>
    </row>
    <row r="33" spans="1:17" ht="12" customHeight="1" x14ac:dyDescent="0.2">
      <c r="A33" s="268" t="s">
        <v>425</v>
      </c>
      <c r="B33" s="273" t="s">
        <v>436</v>
      </c>
      <c r="C33" s="289" t="s">
        <v>9</v>
      </c>
      <c r="D33" s="285">
        <v>12769.077679</v>
      </c>
      <c r="E33" s="282"/>
      <c r="F33" s="372">
        <v>0.8</v>
      </c>
      <c r="G33" s="285">
        <v>12747.940694999999</v>
      </c>
      <c r="H33" s="282"/>
      <c r="I33" s="372">
        <v>-3.5</v>
      </c>
      <c r="J33" s="285">
        <v>21.136984000000702</v>
      </c>
      <c r="K33" s="282"/>
      <c r="L33" s="285">
        <v>456.10438799999997</v>
      </c>
      <c r="M33" s="282"/>
      <c r="N33" s="285">
        <v>258.16688099999999</v>
      </c>
      <c r="O33" s="282"/>
      <c r="P33" s="285">
        <v>12176.941562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158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434</v>
      </c>
      <c r="B37" s="288" t="s">
        <v>440</v>
      </c>
      <c r="C37" s="289"/>
      <c r="D37" s="271">
        <v>3684.3199490000002</v>
      </c>
      <c r="E37" s="266"/>
      <c r="F37" s="372">
        <v>-3.8</v>
      </c>
      <c r="G37" s="271">
        <v>4626.8536569999997</v>
      </c>
      <c r="H37" s="266"/>
      <c r="I37" s="372">
        <v>0.2</v>
      </c>
      <c r="J37" s="271">
        <v>-942.53370799999902</v>
      </c>
      <c r="K37" s="266"/>
      <c r="L37" s="271">
        <v>132.890715</v>
      </c>
      <c r="M37" s="266"/>
      <c r="N37" s="271">
        <v>215.13041999999999</v>
      </c>
      <c r="O37" s="266"/>
      <c r="P37" s="271">
        <v>4413.4165160000002</v>
      </c>
      <c r="Q37" s="266"/>
    </row>
    <row r="38" spans="1:17" ht="12" customHeight="1" x14ac:dyDescent="0.2">
      <c r="A38" s="273"/>
      <c r="B38" s="288" t="s">
        <v>441</v>
      </c>
      <c r="C38" s="289"/>
      <c r="D38" s="271">
        <v>3533.3092999999999</v>
      </c>
      <c r="E38" s="266"/>
      <c r="F38" s="372">
        <v>7.2</v>
      </c>
      <c r="G38" s="271">
        <v>3997.8458759999999</v>
      </c>
      <c r="H38" s="266"/>
      <c r="I38" s="372">
        <v>-11.8</v>
      </c>
      <c r="J38" s="271">
        <v>-464.53657600000003</v>
      </c>
      <c r="K38" s="266"/>
      <c r="L38" s="271">
        <v>163.83112600000001</v>
      </c>
      <c r="M38" s="266"/>
      <c r="N38" s="271">
        <v>0</v>
      </c>
      <c r="O38" s="266"/>
      <c r="P38" s="271">
        <v>3797.5827669999999</v>
      </c>
      <c r="Q38" s="266"/>
    </row>
    <row r="39" spans="1:17" ht="12" customHeight="1" x14ac:dyDescent="0.2">
      <c r="A39" s="273"/>
      <c r="B39" s="288" t="s">
        <v>442</v>
      </c>
      <c r="C39" s="289"/>
      <c r="D39" s="271">
        <v>3616.1235590000001</v>
      </c>
      <c r="E39" s="266"/>
      <c r="F39" s="372">
        <v>-5.3</v>
      </c>
      <c r="G39" s="271">
        <v>4975.086593</v>
      </c>
      <c r="H39" s="266"/>
      <c r="I39" s="372">
        <v>23.2</v>
      </c>
      <c r="J39" s="271">
        <v>-1358.9630340000001</v>
      </c>
      <c r="K39" s="266"/>
      <c r="L39" s="271">
        <v>155.38217</v>
      </c>
      <c r="M39" s="266"/>
      <c r="N39" s="271">
        <v>431.537576</v>
      </c>
      <c r="O39" s="266"/>
      <c r="P39" s="271">
        <v>4750.3919109999997</v>
      </c>
      <c r="Q39" s="266"/>
    </row>
    <row r="40" spans="1:17" ht="12" customHeight="1" x14ac:dyDescent="0.2">
      <c r="A40" s="273"/>
      <c r="B40" s="288" t="s">
        <v>443</v>
      </c>
      <c r="C40" s="289"/>
      <c r="D40" s="271">
        <v>4010.9512020000002</v>
      </c>
      <c r="E40" s="266"/>
      <c r="F40" s="372">
        <v>-5.4</v>
      </c>
      <c r="G40" s="271">
        <v>4902.4950660000004</v>
      </c>
      <c r="H40" s="266"/>
      <c r="I40" s="372">
        <v>11.2</v>
      </c>
      <c r="J40" s="271">
        <v>-891.54386399999999</v>
      </c>
      <c r="K40" s="266"/>
      <c r="L40" s="271">
        <v>173.847465</v>
      </c>
      <c r="M40" s="266"/>
      <c r="N40" s="271">
        <v>0</v>
      </c>
      <c r="O40" s="266"/>
      <c r="P40" s="271">
        <v>4652.592541</v>
      </c>
      <c r="Q40" s="266"/>
    </row>
    <row r="41" spans="1:17" ht="12" customHeight="1" x14ac:dyDescent="0.2">
      <c r="A41" s="273"/>
      <c r="B41" s="288" t="s">
        <v>444</v>
      </c>
      <c r="C41" s="289"/>
      <c r="D41" s="271">
        <v>4040.6425509999999</v>
      </c>
      <c r="E41" s="266"/>
      <c r="F41" s="372">
        <v>-9</v>
      </c>
      <c r="G41" s="271">
        <v>4323.6209200000003</v>
      </c>
      <c r="H41" s="266"/>
      <c r="I41" s="372">
        <v>0.8</v>
      </c>
      <c r="J41" s="271">
        <v>-282.97836899999999</v>
      </c>
      <c r="K41" s="266"/>
      <c r="L41" s="271">
        <v>156.87683999999999</v>
      </c>
      <c r="M41" s="266"/>
      <c r="N41" s="271">
        <v>0</v>
      </c>
      <c r="O41" s="266"/>
      <c r="P41" s="271">
        <v>4102.6168749999997</v>
      </c>
      <c r="Q41" s="266"/>
    </row>
    <row r="42" spans="1:17" ht="12" customHeight="1" x14ac:dyDescent="0.2">
      <c r="A42" s="273"/>
      <c r="B42" s="288" t="s">
        <v>445</v>
      </c>
      <c r="C42" s="289"/>
      <c r="D42" s="271">
        <v>4401.836601</v>
      </c>
      <c r="E42" s="266"/>
      <c r="F42" s="372">
        <v>-7.3</v>
      </c>
      <c r="G42" s="271">
        <v>4602.0369369999999</v>
      </c>
      <c r="H42" s="266"/>
      <c r="I42" s="372">
        <v>8.1</v>
      </c>
      <c r="J42" s="271">
        <v>-200.20033599999999</v>
      </c>
      <c r="K42" s="266"/>
      <c r="L42" s="271">
        <v>146.31990400000001</v>
      </c>
      <c r="M42" s="266"/>
      <c r="N42" s="271">
        <v>233.15419199999999</v>
      </c>
      <c r="O42" s="266"/>
      <c r="P42" s="271">
        <v>4380.412918</v>
      </c>
      <c r="Q42" s="266"/>
    </row>
    <row r="43" spans="1:17" ht="12" customHeight="1" x14ac:dyDescent="0.2">
      <c r="A43" s="273" t="s">
        <v>435</v>
      </c>
      <c r="B43" s="288" t="s">
        <v>446</v>
      </c>
      <c r="C43" s="289"/>
      <c r="D43" s="271">
        <v>3680.8492209999999</v>
      </c>
      <c r="E43" s="266"/>
      <c r="F43" s="372">
        <v>-9.5</v>
      </c>
      <c r="G43" s="271">
        <v>3628.6925679999999</v>
      </c>
      <c r="H43" s="266"/>
      <c r="I43" s="372">
        <v>-4.0999999999999996</v>
      </c>
      <c r="J43" s="271">
        <v>52.156652999999999</v>
      </c>
      <c r="K43" s="266"/>
      <c r="L43" s="271">
        <v>159.089282</v>
      </c>
      <c r="M43" s="266"/>
      <c r="N43" s="271">
        <v>0</v>
      </c>
      <c r="O43" s="266"/>
      <c r="P43" s="271">
        <v>3447.2687209999999</v>
      </c>
      <c r="Q43" s="266"/>
    </row>
    <row r="44" spans="1:17" ht="12" customHeight="1" x14ac:dyDescent="0.2">
      <c r="A44" s="273"/>
      <c r="B44" s="288" t="s">
        <v>447</v>
      </c>
      <c r="C44" s="289"/>
      <c r="D44" s="271">
        <v>3887.0485589999998</v>
      </c>
      <c r="E44" s="266"/>
      <c r="F44" s="372">
        <v>-14.2</v>
      </c>
      <c r="G44" s="271">
        <v>3803.0769169999999</v>
      </c>
      <c r="H44" s="266"/>
      <c r="I44" s="372">
        <v>1.8</v>
      </c>
      <c r="J44" s="271">
        <v>83.971642000000003</v>
      </c>
      <c r="K44" s="266"/>
      <c r="L44" s="271">
        <v>162.32652999999999</v>
      </c>
      <c r="M44" s="266"/>
      <c r="N44" s="271">
        <v>0</v>
      </c>
      <c r="O44" s="266"/>
      <c r="P44" s="271">
        <v>3603.347444</v>
      </c>
      <c r="Q44" s="266"/>
    </row>
    <row r="45" spans="1:17" ht="12" customHeight="1" x14ac:dyDescent="0.2">
      <c r="A45" s="273"/>
      <c r="B45" s="288" t="s">
        <v>448</v>
      </c>
      <c r="C45" s="289"/>
      <c r="D45" s="271">
        <v>4904.79846</v>
      </c>
      <c r="E45" s="266"/>
      <c r="F45" s="372">
        <v>-2.5</v>
      </c>
      <c r="G45" s="271">
        <v>4243.9970999999996</v>
      </c>
      <c r="H45" s="266"/>
      <c r="I45" s="372">
        <v>2.8</v>
      </c>
      <c r="J45" s="271">
        <v>660.80136000000005</v>
      </c>
      <c r="K45" s="266"/>
      <c r="L45" s="271">
        <v>372.48393900000002</v>
      </c>
      <c r="M45" s="266"/>
      <c r="N45" s="271">
        <v>0</v>
      </c>
      <c r="O45" s="266"/>
      <c r="P45" s="271">
        <v>4021.5989829999999</v>
      </c>
      <c r="Q45" s="266"/>
    </row>
    <row r="46" spans="1:17" ht="12" customHeight="1" x14ac:dyDescent="0.2">
      <c r="A46" s="273"/>
      <c r="B46" s="288" t="s">
        <v>449</v>
      </c>
      <c r="C46" s="289"/>
      <c r="D46" s="271">
        <v>4134.0779050000001</v>
      </c>
      <c r="E46" s="266"/>
      <c r="F46" s="372">
        <v>-6.2</v>
      </c>
      <c r="G46" s="271">
        <v>3950.0060319999998</v>
      </c>
      <c r="H46" s="266"/>
      <c r="I46" s="372">
        <v>0.3</v>
      </c>
      <c r="J46" s="271">
        <v>184.07187300000001</v>
      </c>
      <c r="K46" s="266"/>
      <c r="L46" s="271">
        <v>176.25429399999999</v>
      </c>
      <c r="M46" s="266"/>
      <c r="N46" s="271">
        <v>0</v>
      </c>
      <c r="O46" s="266"/>
      <c r="P46" s="271">
        <v>3743.4645959999998</v>
      </c>
      <c r="Q46" s="266"/>
    </row>
    <row r="47" spans="1:17" ht="12" customHeight="1" x14ac:dyDescent="0.2">
      <c r="A47" s="273"/>
      <c r="B47" s="288" t="s">
        <v>450</v>
      </c>
      <c r="C47" s="289"/>
      <c r="D47" s="271">
        <v>4354.1462289999999</v>
      </c>
      <c r="E47" s="266"/>
      <c r="F47" s="372">
        <v>-4.8</v>
      </c>
      <c r="G47" s="271">
        <v>3986.9757070000001</v>
      </c>
      <c r="H47" s="266"/>
      <c r="I47" s="372">
        <v>-7.5</v>
      </c>
      <c r="J47" s="271">
        <v>367.17052200000001</v>
      </c>
      <c r="K47" s="266"/>
      <c r="L47" s="271">
        <v>184.48265799999999</v>
      </c>
      <c r="M47" s="266"/>
      <c r="N47" s="271">
        <v>0</v>
      </c>
      <c r="O47" s="266"/>
      <c r="P47" s="271">
        <v>3784.1433750000001</v>
      </c>
      <c r="Q47" s="266"/>
    </row>
    <row r="48" spans="1:17" ht="12" customHeight="1" x14ac:dyDescent="0.2">
      <c r="A48" s="273"/>
      <c r="B48" s="288" t="s">
        <v>451</v>
      </c>
      <c r="C48" s="289"/>
      <c r="D48" s="271">
        <v>4148.0596450000003</v>
      </c>
      <c r="E48" s="266"/>
      <c r="F48" s="372">
        <v>-0.6</v>
      </c>
      <c r="G48" s="271">
        <v>4330.0118080000002</v>
      </c>
      <c r="H48" s="266"/>
      <c r="I48" s="372">
        <v>10</v>
      </c>
      <c r="J48" s="271">
        <v>-181.95216300000001</v>
      </c>
      <c r="K48" s="266"/>
      <c r="L48" s="271">
        <v>144.02095600000001</v>
      </c>
      <c r="M48" s="266"/>
      <c r="N48" s="271">
        <v>0</v>
      </c>
      <c r="O48" s="266"/>
      <c r="P48" s="271">
        <v>4117.9023559999996</v>
      </c>
      <c r="Q48" s="266"/>
    </row>
    <row r="49" spans="1:18" ht="12" customHeight="1" x14ac:dyDescent="0.2">
      <c r="A49" s="273"/>
      <c r="B49" s="288" t="s">
        <v>440</v>
      </c>
      <c r="C49" s="289"/>
      <c r="D49" s="271">
        <v>4168.6097730000001</v>
      </c>
      <c r="E49" s="266"/>
      <c r="F49" s="372">
        <v>13.1</v>
      </c>
      <c r="G49" s="271">
        <v>4899.0537299999996</v>
      </c>
      <c r="H49" s="266"/>
      <c r="I49" s="372">
        <v>5.9</v>
      </c>
      <c r="J49" s="271">
        <v>-730.44395699999995</v>
      </c>
      <c r="K49" s="266"/>
      <c r="L49" s="271">
        <v>149.57333</v>
      </c>
      <c r="M49" s="266"/>
      <c r="N49" s="271">
        <v>224.29159999999999</v>
      </c>
      <c r="O49" s="266"/>
      <c r="P49" s="271">
        <v>4666.970789</v>
      </c>
      <c r="Q49" s="266"/>
    </row>
    <row r="50" spans="1:18" ht="12" customHeight="1" x14ac:dyDescent="0.2">
      <c r="A50" s="273"/>
      <c r="B50" s="288" t="s">
        <v>441</v>
      </c>
      <c r="C50" s="289"/>
      <c r="D50" s="271">
        <v>3710.3117900000002</v>
      </c>
      <c r="E50" s="266"/>
      <c r="F50" s="372">
        <v>5</v>
      </c>
      <c r="G50" s="271">
        <v>4800.4818299999997</v>
      </c>
      <c r="H50" s="266"/>
      <c r="I50" s="372">
        <v>20.100000000000001</v>
      </c>
      <c r="J50" s="271">
        <v>-1090.17004</v>
      </c>
      <c r="K50" s="266"/>
      <c r="L50" s="271">
        <v>158.38846599999999</v>
      </c>
      <c r="M50" s="266"/>
      <c r="N50" s="271">
        <v>230.30767599999999</v>
      </c>
      <c r="O50" s="266"/>
      <c r="P50" s="271">
        <v>4559.3470470000002</v>
      </c>
      <c r="Q50" s="266"/>
    </row>
    <row r="51" spans="1:18" ht="12" customHeight="1" x14ac:dyDescent="0.2">
      <c r="A51" s="273"/>
      <c r="B51" s="288" t="s">
        <v>442</v>
      </c>
      <c r="C51" s="289"/>
      <c r="D51" s="271">
        <v>3676.6552630000001</v>
      </c>
      <c r="E51" s="266"/>
      <c r="F51" s="372">
        <v>1.7</v>
      </c>
      <c r="G51" s="271">
        <v>4816.6694809999999</v>
      </c>
      <c r="H51" s="266"/>
      <c r="I51" s="372">
        <v>-3.2</v>
      </c>
      <c r="J51" s="271">
        <v>-1140.014218</v>
      </c>
      <c r="K51" s="266"/>
      <c r="L51" s="271">
        <v>194.289267</v>
      </c>
      <c r="M51" s="266"/>
      <c r="N51" s="271">
        <v>0</v>
      </c>
      <c r="O51" s="266"/>
      <c r="P51" s="271">
        <v>4583.3073510000004</v>
      </c>
      <c r="Q51" s="266"/>
    </row>
    <row r="52" spans="1:18" ht="12" customHeight="1" x14ac:dyDescent="0.2">
      <c r="A52" s="273"/>
      <c r="B52" s="288" t="s">
        <v>443</v>
      </c>
      <c r="C52" s="289"/>
      <c r="D52" s="271">
        <v>3811.9111899999998</v>
      </c>
      <c r="E52" s="266"/>
      <c r="F52" s="372">
        <v>-5</v>
      </c>
      <c r="G52" s="271">
        <v>4716.7337749999997</v>
      </c>
      <c r="H52" s="266"/>
      <c r="I52" s="372">
        <v>-3.8</v>
      </c>
      <c r="J52" s="271">
        <v>-904.822585</v>
      </c>
      <c r="K52" s="266"/>
      <c r="L52" s="271">
        <v>161.11951199999999</v>
      </c>
      <c r="M52" s="266"/>
      <c r="N52" s="271">
        <v>0</v>
      </c>
      <c r="O52" s="266"/>
      <c r="P52" s="271">
        <v>4483.0653240000001</v>
      </c>
      <c r="Q52" s="266"/>
    </row>
    <row r="53" spans="1:18" ht="12" customHeight="1" x14ac:dyDescent="0.2">
      <c r="A53" s="273"/>
      <c r="B53" s="288" t="s">
        <v>444</v>
      </c>
      <c r="C53" s="289"/>
      <c r="D53" s="271">
        <v>4074.4152389999999</v>
      </c>
      <c r="E53" s="266"/>
      <c r="F53" s="372">
        <v>0.8</v>
      </c>
      <c r="G53" s="271">
        <v>4869.8414670000002</v>
      </c>
      <c r="H53" s="266"/>
      <c r="I53" s="372">
        <v>12.6</v>
      </c>
      <c r="J53" s="271">
        <v>-795.42622800000004</v>
      </c>
      <c r="K53" s="266"/>
      <c r="L53" s="271">
        <v>159.64889600000001</v>
      </c>
      <c r="M53" s="266"/>
      <c r="N53" s="271">
        <v>276.15188799999999</v>
      </c>
      <c r="O53" s="266"/>
      <c r="P53" s="271">
        <v>4629.6092900000003</v>
      </c>
      <c r="Q53" s="266"/>
    </row>
    <row r="54" spans="1:18" ht="12" customHeight="1" x14ac:dyDescent="0.2">
      <c r="A54" s="273"/>
      <c r="B54" s="288" t="s">
        <v>445</v>
      </c>
      <c r="C54" s="289"/>
      <c r="D54" s="271">
        <v>4422.6675020000002</v>
      </c>
      <c r="E54" s="266"/>
      <c r="F54" s="372">
        <v>0.5</v>
      </c>
      <c r="G54" s="271">
        <v>4464.5733550000004</v>
      </c>
      <c r="H54" s="266"/>
      <c r="I54" s="372">
        <v>-3</v>
      </c>
      <c r="J54" s="271">
        <v>-41.905853000000199</v>
      </c>
      <c r="K54" s="266"/>
      <c r="L54" s="271">
        <v>158.15731500000001</v>
      </c>
      <c r="M54" s="266"/>
      <c r="N54" s="271">
        <v>0</v>
      </c>
      <c r="O54" s="266"/>
      <c r="P54" s="271">
        <v>4240.2858189999997</v>
      </c>
      <c r="Q54" s="266"/>
    </row>
    <row r="55" spans="1:18" ht="12" customHeight="1" x14ac:dyDescent="0.2">
      <c r="A55" s="273" t="s">
        <v>436</v>
      </c>
      <c r="B55" s="288" t="s">
        <v>446</v>
      </c>
      <c r="C55" s="289"/>
      <c r="D55" s="271">
        <v>3894.7645299999999</v>
      </c>
      <c r="E55" s="266"/>
      <c r="F55" s="372">
        <v>5.8</v>
      </c>
      <c r="G55" s="271">
        <v>3882.4442989999998</v>
      </c>
      <c r="H55" s="266"/>
      <c r="I55" s="372">
        <v>7</v>
      </c>
      <c r="J55" s="271">
        <v>12.320231000000099</v>
      </c>
      <c r="K55" s="266"/>
      <c r="L55" s="271">
        <v>171.775633</v>
      </c>
      <c r="M55" s="266"/>
      <c r="N55" s="271">
        <v>0</v>
      </c>
      <c r="O55" s="266"/>
      <c r="P55" s="271">
        <v>3682.0961400000001</v>
      </c>
      <c r="Q55" s="266"/>
    </row>
    <row r="56" spans="1:18" ht="12" customHeight="1" x14ac:dyDescent="0.2">
      <c r="A56" s="273"/>
      <c r="B56" s="288" t="s">
        <v>447</v>
      </c>
      <c r="C56" s="289"/>
      <c r="D56" s="271">
        <v>4237.1950409999999</v>
      </c>
      <c r="E56" s="266"/>
      <c r="F56" s="372">
        <v>9</v>
      </c>
      <c r="G56" s="271">
        <v>3870.26973</v>
      </c>
      <c r="H56" s="266"/>
      <c r="I56" s="372">
        <v>1.8</v>
      </c>
      <c r="J56" s="271">
        <v>366.92531100000002</v>
      </c>
      <c r="K56" s="266"/>
      <c r="L56" s="271">
        <v>425.79046199999999</v>
      </c>
      <c r="M56" s="266"/>
      <c r="N56" s="271">
        <v>0</v>
      </c>
      <c r="O56" s="266"/>
      <c r="P56" s="271">
        <v>3677.7027010000002</v>
      </c>
      <c r="Q56" s="266"/>
    </row>
    <row r="57" spans="1:18" ht="12" customHeight="1" x14ac:dyDescent="0.2">
      <c r="A57" s="274"/>
      <c r="B57" s="288" t="s">
        <v>448</v>
      </c>
      <c r="C57" s="289"/>
      <c r="D57" s="271">
        <v>4200.4296560000003</v>
      </c>
      <c r="E57" s="266"/>
      <c r="F57" s="372">
        <v>-14.4</v>
      </c>
      <c r="G57" s="271">
        <v>4011.5798060000002</v>
      </c>
      <c r="H57" s="266"/>
      <c r="I57" s="372">
        <v>-5.5</v>
      </c>
      <c r="J57" s="271">
        <v>188.84985</v>
      </c>
      <c r="K57" s="266"/>
      <c r="L57" s="271">
        <v>159.642245</v>
      </c>
      <c r="M57" s="266"/>
      <c r="N57" s="271">
        <v>0</v>
      </c>
      <c r="O57" s="266"/>
      <c r="P57" s="271">
        <v>3806.5106900000001</v>
      </c>
      <c r="Q57" s="266"/>
    </row>
    <row r="58" spans="1:18" ht="12" customHeight="1" x14ac:dyDescent="0.2">
      <c r="A58" s="273"/>
      <c r="B58" s="288" t="s">
        <v>449</v>
      </c>
      <c r="C58" s="289"/>
      <c r="D58" s="271">
        <v>4327.3703249999999</v>
      </c>
      <c r="E58" s="266"/>
      <c r="F58" s="372">
        <v>4.7</v>
      </c>
      <c r="G58" s="271">
        <v>3977.840252</v>
      </c>
      <c r="H58" s="266"/>
      <c r="I58" s="372">
        <v>0.7</v>
      </c>
      <c r="J58" s="271">
        <v>349.53007300000002</v>
      </c>
      <c r="K58" s="266"/>
      <c r="L58" s="271">
        <v>150.27507600000001</v>
      </c>
      <c r="M58" s="266"/>
      <c r="N58" s="271">
        <v>0</v>
      </c>
      <c r="O58" s="266"/>
      <c r="P58" s="271">
        <v>3777.217208</v>
      </c>
      <c r="Q58" s="266"/>
    </row>
    <row r="59" spans="1:18" ht="12" customHeight="1" x14ac:dyDescent="0.2">
      <c r="A59" s="274"/>
      <c r="B59" s="288" t="s">
        <v>450</v>
      </c>
      <c r="C59" s="289" t="s">
        <v>9</v>
      </c>
      <c r="D59" s="271">
        <v>4559.0313669999996</v>
      </c>
      <c r="E59" s="266"/>
      <c r="F59" s="372">
        <v>4.7</v>
      </c>
      <c r="G59" s="271">
        <v>4214.8835200000003</v>
      </c>
      <c r="H59" s="266"/>
      <c r="I59" s="372">
        <v>5.7</v>
      </c>
      <c r="J59" s="271">
        <v>344.14784699999899</v>
      </c>
      <c r="K59" s="266"/>
      <c r="L59" s="271">
        <v>157.68993399999999</v>
      </c>
      <c r="M59" s="266"/>
      <c r="N59" s="271">
        <v>0</v>
      </c>
      <c r="O59" s="266"/>
      <c r="P59" s="271">
        <v>4024.3202759999999</v>
      </c>
      <c r="Q59" s="266"/>
    </row>
    <row r="60" spans="1:18" ht="12" customHeight="1" x14ac:dyDescent="0.2">
      <c r="A60" s="273"/>
      <c r="B60" s="288" t="s">
        <v>451</v>
      </c>
      <c r="C60" s="289" t="s">
        <v>9</v>
      </c>
      <c r="D60" s="271">
        <v>4246.9299279999996</v>
      </c>
      <c r="E60" s="266"/>
      <c r="F60" s="372">
        <v>2.4</v>
      </c>
      <c r="G60" s="271">
        <v>4136.6806630000001</v>
      </c>
      <c r="H60" s="266"/>
      <c r="I60" s="372">
        <v>-4.5</v>
      </c>
      <c r="J60" s="271">
        <v>110.249264999999</v>
      </c>
      <c r="K60" s="266"/>
      <c r="L60" s="271">
        <v>151.113257</v>
      </c>
      <c r="M60" s="266"/>
      <c r="N60" s="271">
        <v>0</v>
      </c>
      <c r="O60" s="266"/>
      <c r="P60" s="271">
        <v>3945.7532000000001</v>
      </c>
      <c r="Q60" s="266"/>
    </row>
    <row r="61" spans="1:18" ht="12" customHeight="1" x14ac:dyDescent="0.2">
      <c r="A61" s="274"/>
      <c r="B61" s="288" t="s">
        <v>440</v>
      </c>
      <c r="C61" s="289" t="s">
        <v>9</v>
      </c>
      <c r="D61" s="271">
        <v>3963.1163839999999</v>
      </c>
      <c r="E61" s="266"/>
      <c r="F61" s="372">
        <v>-4.9000000000000004</v>
      </c>
      <c r="G61" s="271">
        <v>4396.3765119999998</v>
      </c>
      <c r="H61" s="266"/>
      <c r="I61" s="372">
        <v>-10.3</v>
      </c>
      <c r="J61" s="271">
        <v>-433.26012800000001</v>
      </c>
      <c r="K61" s="266"/>
      <c r="L61" s="271">
        <v>147.301197</v>
      </c>
      <c r="M61" s="266"/>
      <c r="N61" s="271">
        <v>258.16688099999999</v>
      </c>
      <c r="O61" s="266"/>
      <c r="P61" s="271">
        <v>4206.8680860000004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412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413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414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204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205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125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252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rintOptions horizontalCentered="1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62"/>
  <sheetViews>
    <sheetView workbookViewId="0">
      <pane ySplit="8" topLeftCell="A9" activePane="bottomLeft" state="frozen"/>
      <selection sqref="A1:B1"/>
      <selection pane="bottomLeft"/>
    </sheetView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278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279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39"/>
      <c r="B6" s="439"/>
      <c r="C6" s="440"/>
      <c r="D6" s="325" t="s">
        <v>162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1"/>
      <c r="B7" s="441"/>
      <c r="C7" s="442"/>
      <c r="D7" s="328" t="s">
        <v>280</v>
      </c>
      <c r="E7" s="12" t="s">
        <v>281</v>
      </c>
      <c r="F7" s="329" t="s">
        <v>282</v>
      </c>
      <c r="G7" s="12" t="s">
        <v>280</v>
      </c>
      <c r="H7" s="12" t="s">
        <v>281</v>
      </c>
      <c r="I7" s="329" t="s">
        <v>282</v>
      </c>
      <c r="J7" s="12" t="s">
        <v>280</v>
      </c>
      <c r="K7" s="12" t="s">
        <v>281</v>
      </c>
      <c r="L7" s="12" t="s">
        <v>282</v>
      </c>
    </row>
    <row r="8" spans="1:16" s="1" customFormat="1" ht="12" customHeight="1" x14ac:dyDescent="0.2">
      <c r="A8" s="443"/>
      <c r="B8" s="443"/>
      <c r="C8" s="444"/>
      <c r="D8" s="445" t="s">
        <v>7</v>
      </c>
      <c r="E8" s="445"/>
      <c r="F8" s="446"/>
      <c r="G8" s="447" t="s">
        <v>7</v>
      </c>
      <c r="H8" s="445"/>
      <c r="I8" s="446"/>
      <c r="J8" s="447" t="s">
        <v>7</v>
      </c>
      <c r="K8" s="445"/>
      <c r="L8" s="445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158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433</v>
      </c>
      <c r="B12" s="228" t="s">
        <v>440</v>
      </c>
      <c r="C12" s="228"/>
      <c r="D12" s="76">
        <v>3827.8996440000001</v>
      </c>
      <c r="E12" s="76">
        <v>4616.0061470000001</v>
      </c>
      <c r="F12" s="76">
        <v>-788.10650299999998</v>
      </c>
      <c r="G12" s="76">
        <v>11906.997159</v>
      </c>
      <c r="H12" s="76">
        <v>12284.446988</v>
      </c>
      <c r="I12" s="76">
        <v>-377.449828999999</v>
      </c>
      <c r="J12" s="76">
        <v>45488.120688000003</v>
      </c>
      <c r="K12" s="76">
        <v>47193.103942000002</v>
      </c>
      <c r="L12" s="76">
        <v>-1704.98325400001</v>
      </c>
    </row>
    <row r="13" spans="1:16" s="1" customFormat="1" ht="12" customHeight="1" x14ac:dyDescent="0.2">
      <c r="A13" s="228"/>
      <c r="B13" s="228" t="s">
        <v>441</v>
      </c>
      <c r="C13" s="228"/>
      <c r="D13" s="76">
        <v>3296.4641029999998</v>
      </c>
      <c r="E13" s="76">
        <v>4532.0693899999997</v>
      </c>
      <c r="F13" s="76">
        <v>-1235.6052870000001</v>
      </c>
      <c r="G13" s="76">
        <v>11128.174032000001</v>
      </c>
      <c r="H13" s="76">
        <v>12781.057153</v>
      </c>
      <c r="I13" s="76">
        <v>-1652.8831210000001</v>
      </c>
      <c r="J13" s="76">
        <v>45475.128020999997</v>
      </c>
      <c r="K13" s="76">
        <v>47604.167795000001</v>
      </c>
      <c r="L13" s="76">
        <v>-2129.0397739999999</v>
      </c>
    </row>
    <row r="14" spans="1:16" s="1" customFormat="1" ht="12" customHeight="1" x14ac:dyDescent="0.2">
      <c r="A14" s="228"/>
      <c r="B14" s="228" t="s">
        <v>442</v>
      </c>
      <c r="C14" s="228"/>
      <c r="D14" s="76">
        <v>3817.109089</v>
      </c>
      <c r="E14" s="76">
        <v>4038.0454260000001</v>
      </c>
      <c r="F14" s="76">
        <v>-220.93633700000001</v>
      </c>
      <c r="G14" s="76">
        <v>10941.472836000001</v>
      </c>
      <c r="H14" s="76">
        <v>13186.120962999999</v>
      </c>
      <c r="I14" s="76">
        <v>-2244.6481269999999</v>
      </c>
      <c r="J14" s="76">
        <v>46004.783845999998</v>
      </c>
      <c r="K14" s="76">
        <v>47563.957417999998</v>
      </c>
      <c r="L14" s="76">
        <v>-1559.1735720000099</v>
      </c>
    </row>
    <row r="15" spans="1:16" s="1" customFormat="1" ht="12" customHeight="1" x14ac:dyDescent="0.2">
      <c r="A15" s="228"/>
      <c r="B15" s="228" t="s">
        <v>443</v>
      </c>
      <c r="C15" s="228"/>
      <c r="D15" s="76">
        <v>4241.0382390000004</v>
      </c>
      <c r="E15" s="76">
        <v>4409.6491340000002</v>
      </c>
      <c r="F15" s="76">
        <v>-168.610894999999</v>
      </c>
      <c r="G15" s="76">
        <v>11354.611430999999</v>
      </c>
      <c r="H15" s="76">
        <v>12979.76395</v>
      </c>
      <c r="I15" s="76">
        <v>-1625.152519</v>
      </c>
      <c r="J15" s="76">
        <v>46782.091775000001</v>
      </c>
      <c r="K15" s="76">
        <v>47796.239374999997</v>
      </c>
      <c r="L15" s="76">
        <v>-1014.1476</v>
      </c>
    </row>
    <row r="16" spans="1:16" s="1" customFormat="1" ht="12" customHeight="1" x14ac:dyDescent="0.2">
      <c r="A16" s="228"/>
      <c r="B16" s="228" t="s">
        <v>444</v>
      </c>
      <c r="C16" s="228"/>
      <c r="D16" s="76">
        <v>4442.2761140000002</v>
      </c>
      <c r="E16" s="76">
        <v>4289.1991669999998</v>
      </c>
      <c r="F16" s="76">
        <v>153.07694699999999</v>
      </c>
      <c r="G16" s="76">
        <v>12500.423441999999</v>
      </c>
      <c r="H16" s="76">
        <v>12736.893727000001</v>
      </c>
      <c r="I16" s="76">
        <v>-236.470284999999</v>
      </c>
      <c r="J16" s="76">
        <v>47396.776750999998</v>
      </c>
      <c r="K16" s="76">
        <v>47670.569642000002</v>
      </c>
      <c r="L16" s="76">
        <v>-273.79289099999698</v>
      </c>
    </row>
    <row r="17" spans="1:12" s="1" customFormat="1" ht="12" customHeight="1" x14ac:dyDescent="0.2">
      <c r="A17" s="228"/>
      <c r="B17" s="228" t="s">
        <v>445</v>
      </c>
      <c r="C17" s="228"/>
      <c r="D17" s="76">
        <v>4748.8911479999997</v>
      </c>
      <c r="E17" s="76">
        <v>4257.2572689999997</v>
      </c>
      <c r="F17" s="76">
        <v>491.63387899999901</v>
      </c>
      <c r="G17" s="76">
        <v>13432.205501</v>
      </c>
      <c r="H17" s="76">
        <v>12956.10557</v>
      </c>
      <c r="I17" s="76">
        <v>476.09993100000099</v>
      </c>
      <c r="J17" s="76">
        <v>48043.670101000003</v>
      </c>
      <c r="K17" s="76">
        <v>48360.348382999997</v>
      </c>
      <c r="L17" s="76">
        <v>-316.67828200000099</v>
      </c>
    </row>
    <row r="18" spans="1:12" s="1" customFormat="1" ht="12" customHeight="1" x14ac:dyDescent="0.2">
      <c r="A18" s="228"/>
      <c r="B18" s="228"/>
      <c r="C18" s="228"/>
      <c r="D18" s="76"/>
      <c r="E18" s="76"/>
      <c r="F18" s="76"/>
      <c r="G18" s="76"/>
      <c r="H18" s="76"/>
      <c r="I18" s="76"/>
      <c r="J18" s="76"/>
      <c r="K18" s="76"/>
      <c r="L18" s="76"/>
    </row>
    <row r="19" spans="1:12" s="1" customFormat="1" ht="12" customHeight="1" x14ac:dyDescent="0.2">
      <c r="A19" s="228" t="s">
        <v>434</v>
      </c>
      <c r="B19" s="228" t="s">
        <v>446</v>
      </c>
      <c r="C19" s="228"/>
      <c r="D19" s="76">
        <v>4068.2027410000001</v>
      </c>
      <c r="E19" s="76">
        <v>3783.3801469999999</v>
      </c>
      <c r="F19" s="76">
        <v>284.82259399999998</v>
      </c>
      <c r="G19" s="76">
        <v>13259.370003</v>
      </c>
      <c r="H19" s="76">
        <v>12329.836583</v>
      </c>
      <c r="I19" s="76">
        <v>929.53341999999998</v>
      </c>
      <c r="J19" s="76">
        <v>48764.834861000003</v>
      </c>
      <c r="K19" s="76">
        <v>48502.962536999999</v>
      </c>
      <c r="L19" s="76">
        <v>261.87232400000403</v>
      </c>
    </row>
    <row r="20" spans="1:12" s="1" customFormat="1" ht="12" customHeight="1" x14ac:dyDescent="0.2">
      <c r="A20" s="228"/>
      <c r="B20" s="228" t="s">
        <v>447</v>
      </c>
      <c r="C20" s="228"/>
      <c r="D20" s="76">
        <v>4531.4500639999997</v>
      </c>
      <c r="E20" s="76">
        <v>3734.3683810000002</v>
      </c>
      <c r="F20" s="76">
        <v>797.081683</v>
      </c>
      <c r="G20" s="76">
        <v>13348.543953</v>
      </c>
      <c r="H20" s="76">
        <v>11775.005797</v>
      </c>
      <c r="I20" s="76">
        <v>1573.5381560000001</v>
      </c>
      <c r="J20" s="76">
        <v>49403.232676</v>
      </c>
      <c r="K20" s="76">
        <v>48776.575946999998</v>
      </c>
      <c r="L20" s="76">
        <v>626.65672899999504</v>
      </c>
    </row>
    <row r="21" spans="1:12" s="1" customFormat="1" ht="12" customHeight="1" x14ac:dyDescent="0.2">
      <c r="A21" s="228"/>
      <c r="B21" s="228" t="s">
        <v>448</v>
      </c>
      <c r="C21" s="228"/>
      <c r="D21" s="76">
        <v>5032.5407340000002</v>
      </c>
      <c r="E21" s="76">
        <v>4128.8725430000004</v>
      </c>
      <c r="F21" s="76">
        <v>903.66819099999998</v>
      </c>
      <c r="G21" s="76">
        <v>13632.193539</v>
      </c>
      <c r="H21" s="76">
        <v>11646.621071</v>
      </c>
      <c r="I21" s="76">
        <v>1985.5724680000001</v>
      </c>
      <c r="J21" s="76">
        <v>50027.958728999998</v>
      </c>
      <c r="K21" s="76">
        <v>49229.650408000001</v>
      </c>
      <c r="L21" s="76">
        <v>798.30832099999702</v>
      </c>
    </row>
    <row r="22" spans="1:12" s="1" customFormat="1" ht="12" customHeight="1" x14ac:dyDescent="0.2">
      <c r="A22" s="228"/>
      <c r="B22" s="228" t="s">
        <v>449</v>
      </c>
      <c r="C22" s="228"/>
      <c r="D22" s="76">
        <v>4406.4888209999999</v>
      </c>
      <c r="E22" s="76">
        <v>3939.1158230000001</v>
      </c>
      <c r="F22" s="76">
        <v>467.37299800000102</v>
      </c>
      <c r="G22" s="76">
        <v>13970.479619</v>
      </c>
      <c r="H22" s="76">
        <v>11802.356747</v>
      </c>
      <c r="I22" s="76">
        <v>2168.1228719999999</v>
      </c>
      <c r="J22" s="76">
        <v>50491.458211999998</v>
      </c>
      <c r="K22" s="76">
        <v>49396.404267999998</v>
      </c>
      <c r="L22" s="76">
        <v>1095.05394400001</v>
      </c>
    </row>
    <row r="23" spans="1:12" s="1" customFormat="1" ht="12" customHeight="1" x14ac:dyDescent="0.2">
      <c r="A23" s="228"/>
      <c r="B23" s="228" t="s">
        <v>450</v>
      </c>
      <c r="C23" s="228"/>
      <c r="D23" s="76">
        <v>4573.821833</v>
      </c>
      <c r="E23" s="76">
        <v>4309.4788399999998</v>
      </c>
      <c r="F23" s="76">
        <v>264.34299299999998</v>
      </c>
      <c r="G23" s="76">
        <v>14012.851387999999</v>
      </c>
      <c r="H23" s="76">
        <v>12377.467205999999</v>
      </c>
      <c r="I23" s="76">
        <v>1635.384182</v>
      </c>
      <c r="J23" s="76">
        <v>50989.992814999998</v>
      </c>
      <c r="K23" s="76">
        <v>49670.423883000003</v>
      </c>
      <c r="L23" s="76">
        <v>1319.5689319999899</v>
      </c>
    </row>
    <row r="24" spans="1:12" s="1" customFormat="1" ht="12" customHeight="1" x14ac:dyDescent="0.2">
      <c r="A24" s="228"/>
      <c r="B24" s="228" t="s">
        <v>451</v>
      </c>
      <c r="C24" s="228"/>
      <c r="D24" s="76">
        <v>4174.9538949999996</v>
      </c>
      <c r="E24" s="76">
        <v>3934.9057069999999</v>
      </c>
      <c r="F24" s="76">
        <v>240.04818800000001</v>
      </c>
      <c r="G24" s="76">
        <v>13155.264549</v>
      </c>
      <c r="H24" s="76">
        <v>12183.50037</v>
      </c>
      <c r="I24" s="76">
        <v>971.76417900000001</v>
      </c>
      <c r="J24" s="76">
        <v>51161.136424999997</v>
      </c>
      <c r="K24" s="76">
        <v>49972.347973999997</v>
      </c>
      <c r="L24" s="76">
        <v>1188.7884510000099</v>
      </c>
    </row>
    <row r="25" spans="1:12" s="1" customFormat="1" ht="12" customHeight="1" x14ac:dyDescent="0.2">
      <c r="A25" s="228"/>
      <c r="B25" s="228" t="s">
        <v>440</v>
      </c>
      <c r="C25" s="228"/>
      <c r="D25" s="76">
        <v>3684.3199490000002</v>
      </c>
      <c r="E25" s="76">
        <v>4626.8536569999997</v>
      </c>
      <c r="F25" s="76">
        <v>-942.53370799999902</v>
      </c>
      <c r="G25" s="76">
        <v>12433.095676999999</v>
      </c>
      <c r="H25" s="76">
        <v>12871.238203999999</v>
      </c>
      <c r="I25" s="76">
        <v>-438.14252699999798</v>
      </c>
      <c r="J25" s="76">
        <v>51017.556729999997</v>
      </c>
      <c r="K25" s="76">
        <v>49983.195484000003</v>
      </c>
      <c r="L25" s="76">
        <v>1034.3612460000099</v>
      </c>
    </row>
    <row r="26" spans="1:12" s="1" customFormat="1" ht="12" customHeight="1" x14ac:dyDescent="0.2">
      <c r="A26" s="228"/>
      <c r="B26" s="228" t="s">
        <v>441</v>
      </c>
      <c r="C26" s="228"/>
      <c r="D26" s="76">
        <v>3533.3092999999999</v>
      </c>
      <c r="E26" s="76">
        <v>3997.8458759999999</v>
      </c>
      <c r="F26" s="76">
        <v>-464.53657600000003</v>
      </c>
      <c r="G26" s="76">
        <v>11392.583144</v>
      </c>
      <c r="H26" s="76">
        <v>12559.605240000001</v>
      </c>
      <c r="I26" s="76">
        <v>-1167.0220959999999</v>
      </c>
      <c r="J26" s="76">
        <v>51254.401926999999</v>
      </c>
      <c r="K26" s="76">
        <v>49448.971969999999</v>
      </c>
      <c r="L26" s="76">
        <v>1805.4299570000001</v>
      </c>
    </row>
    <row r="27" spans="1:12" s="1" customFormat="1" ht="12" customHeight="1" x14ac:dyDescent="0.2">
      <c r="A27" s="228"/>
      <c r="B27" s="228" t="s">
        <v>442</v>
      </c>
      <c r="C27" s="228"/>
      <c r="D27" s="76">
        <v>3616.1235590000001</v>
      </c>
      <c r="E27" s="76">
        <v>4975.086593</v>
      </c>
      <c r="F27" s="76">
        <v>-1358.9630340000001</v>
      </c>
      <c r="G27" s="76">
        <v>10833.752807999999</v>
      </c>
      <c r="H27" s="76">
        <v>13599.786126000001</v>
      </c>
      <c r="I27" s="76">
        <v>-2766.0333179999998</v>
      </c>
      <c r="J27" s="76">
        <v>51053.416397000001</v>
      </c>
      <c r="K27" s="76">
        <v>50386.013137000002</v>
      </c>
      <c r="L27" s="76">
        <v>667.40325999999197</v>
      </c>
    </row>
    <row r="28" spans="1:12" s="1" customFormat="1" ht="12" customHeight="1" x14ac:dyDescent="0.2">
      <c r="A28" s="228"/>
      <c r="B28" s="228" t="s">
        <v>443</v>
      </c>
      <c r="C28" s="228"/>
      <c r="D28" s="76">
        <v>4010.9512020000002</v>
      </c>
      <c r="E28" s="76">
        <v>4902.4950660000004</v>
      </c>
      <c r="F28" s="76">
        <v>-891.54386399999896</v>
      </c>
      <c r="G28" s="76">
        <v>11160.384061000001</v>
      </c>
      <c r="H28" s="76">
        <v>13875.427535000001</v>
      </c>
      <c r="I28" s="76">
        <v>-2715.0434740000001</v>
      </c>
      <c r="J28" s="76">
        <v>50823.329360000003</v>
      </c>
      <c r="K28" s="76">
        <v>50878.859068999998</v>
      </c>
      <c r="L28" s="76">
        <v>-55.5297090000022</v>
      </c>
    </row>
    <row r="29" spans="1:12" s="1" customFormat="1" ht="12" customHeight="1" x14ac:dyDescent="0.2">
      <c r="A29" s="228"/>
      <c r="B29" s="228" t="s">
        <v>444</v>
      </c>
      <c r="C29" s="228"/>
      <c r="D29" s="76">
        <v>4040.6425509999999</v>
      </c>
      <c r="E29" s="76">
        <v>4323.6209200000003</v>
      </c>
      <c r="F29" s="76">
        <v>-282.97836899999999</v>
      </c>
      <c r="G29" s="76">
        <v>11667.717312000001</v>
      </c>
      <c r="H29" s="76">
        <v>14201.202579000001</v>
      </c>
      <c r="I29" s="76">
        <v>-2533.485267</v>
      </c>
      <c r="J29" s="76">
        <v>50421.695797</v>
      </c>
      <c r="K29" s="76">
        <v>50913.280822000001</v>
      </c>
      <c r="L29" s="76">
        <v>-491.58502499998599</v>
      </c>
    </row>
    <row r="30" spans="1:12" s="1" customFormat="1" ht="12" customHeight="1" x14ac:dyDescent="0.2">
      <c r="A30" s="228"/>
      <c r="B30" s="228" t="s">
        <v>445</v>
      </c>
      <c r="C30" s="228"/>
      <c r="D30" s="76">
        <v>4401.836601</v>
      </c>
      <c r="E30" s="76">
        <v>4602.0369369999999</v>
      </c>
      <c r="F30" s="76">
        <v>-200.20033599999999</v>
      </c>
      <c r="G30" s="76">
        <v>12453.430354</v>
      </c>
      <c r="H30" s="76">
        <v>13828.152923</v>
      </c>
      <c r="I30" s="76">
        <v>-1374.722569</v>
      </c>
      <c r="J30" s="76">
        <v>50074.641250000001</v>
      </c>
      <c r="K30" s="76">
        <v>51258.060490000003</v>
      </c>
      <c r="L30" s="76">
        <v>-1183.4192399999999</v>
      </c>
    </row>
    <row r="31" spans="1:12" s="1" customFormat="1" ht="12" customHeight="1" x14ac:dyDescent="0.2">
      <c r="A31" s="228"/>
      <c r="B31" s="228"/>
      <c r="C31" s="228"/>
      <c r="D31" s="76"/>
      <c r="E31" s="76"/>
      <c r="F31" s="76"/>
      <c r="G31" s="76"/>
      <c r="H31" s="76"/>
      <c r="I31" s="76"/>
      <c r="J31" s="76"/>
      <c r="K31" s="76"/>
      <c r="L31" s="76"/>
    </row>
    <row r="32" spans="1:12" s="1" customFormat="1" ht="12" customHeight="1" x14ac:dyDescent="0.2">
      <c r="A32" s="228" t="s">
        <v>435</v>
      </c>
      <c r="B32" s="228" t="s">
        <v>446</v>
      </c>
      <c r="C32" s="228"/>
      <c r="D32" s="76">
        <v>3680.8492209999999</v>
      </c>
      <c r="E32" s="76">
        <v>3628.6925679999999</v>
      </c>
      <c r="F32" s="76">
        <v>52.156652999999999</v>
      </c>
      <c r="G32" s="76">
        <v>12123.328373</v>
      </c>
      <c r="H32" s="76">
        <v>12554.350425000001</v>
      </c>
      <c r="I32" s="76">
        <v>-431.02205199999997</v>
      </c>
      <c r="J32" s="76">
        <v>49687.287729999996</v>
      </c>
      <c r="K32" s="76">
        <v>51103.372910999999</v>
      </c>
      <c r="L32" s="76">
        <v>-1416.0851809999899</v>
      </c>
    </row>
    <row r="33" spans="1:12" s="1" customFormat="1" ht="12" customHeight="1" x14ac:dyDescent="0.2">
      <c r="A33" s="228"/>
      <c r="B33" s="228" t="s">
        <v>447</v>
      </c>
      <c r="C33" s="228"/>
      <c r="D33" s="76">
        <v>3887.0485589999998</v>
      </c>
      <c r="E33" s="76">
        <v>3803.0769169999999</v>
      </c>
      <c r="F33" s="76">
        <v>83.971642000000003</v>
      </c>
      <c r="G33" s="76">
        <v>11969.734381</v>
      </c>
      <c r="H33" s="76">
        <v>12033.806422</v>
      </c>
      <c r="I33" s="76">
        <v>-64.072040999999402</v>
      </c>
      <c r="J33" s="76">
        <v>49042.886225000002</v>
      </c>
      <c r="K33" s="76">
        <v>51172.081446999997</v>
      </c>
      <c r="L33" s="76">
        <v>-2129.1952219999898</v>
      </c>
    </row>
    <row r="34" spans="1:12" s="1" customFormat="1" ht="12" customHeight="1" x14ac:dyDescent="0.2">
      <c r="A34" s="228"/>
      <c r="B34" s="228" t="s">
        <v>448</v>
      </c>
      <c r="C34" s="228"/>
      <c r="D34" s="76">
        <v>4904.79846</v>
      </c>
      <c r="E34" s="76">
        <v>4243.9970999999996</v>
      </c>
      <c r="F34" s="76">
        <v>660.80136000000005</v>
      </c>
      <c r="G34" s="76">
        <v>12472.696239999999</v>
      </c>
      <c r="H34" s="76">
        <v>11675.766584999999</v>
      </c>
      <c r="I34" s="76">
        <v>796.92965499999798</v>
      </c>
      <c r="J34" s="76">
        <v>48915.143950999998</v>
      </c>
      <c r="K34" s="76">
        <v>51287.206004</v>
      </c>
      <c r="L34" s="76">
        <v>-2372.0620530000101</v>
      </c>
    </row>
    <row r="35" spans="1:12" s="1" customFormat="1" ht="12" customHeight="1" x14ac:dyDescent="0.2">
      <c r="A35" s="228"/>
      <c r="B35" s="228" t="s">
        <v>449</v>
      </c>
      <c r="C35" s="228"/>
      <c r="D35" s="76">
        <v>4134.0779050000001</v>
      </c>
      <c r="E35" s="76">
        <v>3950.0060319999998</v>
      </c>
      <c r="F35" s="76">
        <v>184.07187300000001</v>
      </c>
      <c r="G35" s="76">
        <v>12925.924924000001</v>
      </c>
      <c r="H35" s="76">
        <v>11997.080049</v>
      </c>
      <c r="I35" s="76">
        <v>928.84487500000296</v>
      </c>
      <c r="J35" s="76">
        <v>48642.733034999997</v>
      </c>
      <c r="K35" s="76">
        <v>51298.096212999997</v>
      </c>
      <c r="L35" s="76">
        <v>-2655.3631780000001</v>
      </c>
    </row>
    <row r="36" spans="1:12" s="1" customFormat="1" ht="12" customHeight="1" x14ac:dyDescent="0.2">
      <c r="A36" s="228"/>
      <c r="B36" s="228" t="s">
        <v>450</v>
      </c>
      <c r="C36" s="228"/>
      <c r="D36" s="76">
        <v>4354.1462289999999</v>
      </c>
      <c r="E36" s="76">
        <v>3986.9757070000001</v>
      </c>
      <c r="F36" s="76">
        <v>367.17052200000001</v>
      </c>
      <c r="G36" s="76">
        <v>13393.022594</v>
      </c>
      <c r="H36" s="76">
        <v>12180.978838999999</v>
      </c>
      <c r="I36" s="76">
        <v>1212.0437549999999</v>
      </c>
      <c r="J36" s="76">
        <v>48423.057431000001</v>
      </c>
      <c r="K36" s="76">
        <v>50975.593079999999</v>
      </c>
      <c r="L36" s="76">
        <v>-2552.5356489999999</v>
      </c>
    </row>
    <row r="37" spans="1:12" s="1" customFormat="1" ht="12" customHeight="1" x14ac:dyDescent="0.2">
      <c r="A37" s="228"/>
      <c r="B37" s="228" t="s">
        <v>451</v>
      </c>
      <c r="C37" s="228"/>
      <c r="D37" s="76">
        <v>4148.0596450000003</v>
      </c>
      <c r="E37" s="76">
        <v>4330.0118080000002</v>
      </c>
      <c r="F37" s="76">
        <v>-181.95216300000001</v>
      </c>
      <c r="G37" s="76">
        <v>12636.283778999999</v>
      </c>
      <c r="H37" s="76">
        <v>12266.993547</v>
      </c>
      <c r="I37" s="76">
        <v>369.29023199999898</v>
      </c>
      <c r="J37" s="76">
        <v>48396.163181000004</v>
      </c>
      <c r="K37" s="76">
        <v>51370.699181000004</v>
      </c>
      <c r="L37" s="76">
        <v>-2974.5360000000001</v>
      </c>
    </row>
    <row r="38" spans="1:12" s="1" customFormat="1" ht="12" customHeight="1" x14ac:dyDescent="0.2">
      <c r="A38" s="311"/>
      <c r="B38" s="228" t="s">
        <v>440</v>
      </c>
      <c r="C38" s="311"/>
      <c r="D38" s="76">
        <v>4168.6097730000001</v>
      </c>
      <c r="E38" s="76">
        <v>4899.0537299999996</v>
      </c>
      <c r="F38" s="76">
        <v>-730.44395699999995</v>
      </c>
      <c r="G38" s="76">
        <v>12670.815646999999</v>
      </c>
      <c r="H38" s="76">
        <v>13216.041245</v>
      </c>
      <c r="I38" s="76">
        <v>-545.22559800000101</v>
      </c>
      <c r="J38" s="76">
        <v>48880.453005000003</v>
      </c>
      <c r="K38" s="76">
        <v>51642.899254000004</v>
      </c>
      <c r="L38" s="76">
        <v>-2762.4462490000101</v>
      </c>
    </row>
    <row r="39" spans="1:12" s="1" customFormat="1" ht="12" customHeight="1" x14ac:dyDescent="0.2">
      <c r="A39" s="228"/>
      <c r="B39" s="228" t="s">
        <v>441</v>
      </c>
      <c r="C39" s="228"/>
      <c r="D39" s="76">
        <v>3710.3117900000002</v>
      </c>
      <c r="E39" s="76">
        <v>4800.4818299999997</v>
      </c>
      <c r="F39" s="76">
        <v>-1090.17004</v>
      </c>
      <c r="G39" s="76">
        <v>12026.981207999999</v>
      </c>
      <c r="H39" s="76">
        <v>14029.547368</v>
      </c>
      <c r="I39" s="76">
        <v>-2002.5661600000001</v>
      </c>
      <c r="J39" s="76">
        <v>49057.455495000002</v>
      </c>
      <c r="K39" s="76">
        <v>52445.535208000001</v>
      </c>
      <c r="L39" s="76">
        <v>-3388.0797130000101</v>
      </c>
    </row>
    <row r="40" spans="1:12" s="1" customFormat="1" ht="12" customHeight="1" x14ac:dyDescent="0.2">
      <c r="A40" s="228"/>
      <c r="B40" s="228" t="s">
        <v>442</v>
      </c>
      <c r="C40" s="228"/>
      <c r="D40" s="76">
        <v>3676.6552630000001</v>
      </c>
      <c r="E40" s="76">
        <v>4816.6694809999999</v>
      </c>
      <c r="F40" s="76">
        <v>-1140.014218</v>
      </c>
      <c r="G40" s="76">
        <v>11555.576826</v>
      </c>
      <c r="H40" s="76">
        <v>14516.205040999999</v>
      </c>
      <c r="I40" s="76">
        <v>-2960.6282150000002</v>
      </c>
      <c r="J40" s="76">
        <v>49117.987199000003</v>
      </c>
      <c r="K40" s="76">
        <v>52287.118095999998</v>
      </c>
      <c r="L40" s="76">
        <v>-3169.13089700001</v>
      </c>
    </row>
    <row r="41" spans="1:12" s="1" customFormat="1" ht="12" customHeight="1" x14ac:dyDescent="0.2">
      <c r="A41" s="228"/>
      <c r="B41" s="228" t="s">
        <v>443</v>
      </c>
      <c r="C41" s="228"/>
      <c r="D41" s="76">
        <v>3811.9111899999998</v>
      </c>
      <c r="E41" s="76">
        <v>4716.7337749999997</v>
      </c>
      <c r="F41" s="76">
        <v>-904.82258500000103</v>
      </c>
      <c r="G41" s="76">
        <v>11198.878242999999</v>
      </c>
      <c r="H41" s="76">
        <v>14333.885086</v>
      </c>
      <c r="I41" s="76">
        <v>-3135.0068430000001</v>
      </c>
      <c r="J41" s="76">
        <v>48918.947186999998</v>
      </c>
      <c r="K41" s="76">
        <v>52101.356805000003</v>
      </c>
      <c r="L41" s="76">
        <v>-3182.4096180000001</v>
      </c>
    </row>
    <row r="42" spans="1:12" s="1" customFormat="1" ht="12" customHeight="1" x14ac:dyDescent="0.2">
      <c r="A42" s="228"/>
      <c r="B42" s="228" t="s">
        <v>444</v>
      </c>
      <c r="C42" s="228"/>
      <c r="D42" s="76">
        <v>4074.4152389999999</v>
      </c>
      <c r="E42" s="76">
        <v>4869.8414670000002</v>
      </c>
      <c r="F42" s="76">
        <v>-795.42622800000004</v>
      </c>
      <c r="G42" s="76">
        <v>11562.981691999999</v>
      </c>
      <c r="H42" s="76">
        <v>14403.244723</v>
      </c>
      <c r="I42" s="76">
        <v>-2840.263031</v>
      </c>
      <c r="J42" s="76">
        <v>48952.719875000003</v>
      </c>
      <c r="K42" s="76">
        <v>52647.577352</v>
      </c>
      <c r="L42" s="76">
        <v>-3694.85747700001</v>
      </c>
    </row>
    <row r="43" spans="1:12" s="1" customFormat="1" ht="12" customHeight="1" x14ac:dyDescent="0.2">
      <c r="A43" s="228"/>
      <c r="B43" s="228" t="s">
        <v>445</v>
      </c>
      <c r="C43" s="228"/>
      <c r="D43" s="76">
        <v>4422.6675020000002</v>
      </c>
      <c r="E43" s="76">
        <v>4464.5733550000004</v>
      </c>
      <c r="F43" s="76">
        <v>-41.905853000000199</v>
      </c>
      <c r="G43" s="76">
        <v>12308.993931000001</v>
      </c>
      <c r="H43" s="76">
        <v>14051.148596999999</v>
      </c>
      <c r="I43" s="76">
        <v>-1742.1546659999999</v>
      </c>
      <c r="J43" s="76">
        <v>48973.550775999996</v>
      </c>
      <c r="K43" s="76">
        <v>52510.113770000004</v>
      </c>
      <c r="L43" s="76">
        <v>-3536.5629940000099</v>
      </c>
    </row>
    <row r="44" spans="1:12" s="1" customFormat="1" ht="12" customHeight="1" x14ac:dyDescent="0.2">
      <c r="A44" s="228"/>
      <c r="B44" s="228"/>
      <c r="D44" s="76"/>
      <c r="E44" s="76"/>
      <c r="F44" s="76"/>
      <c r="G44" s="76"/>
      <c r="H44" s="76"/>
      <c r="I44" s="76"/>
      <c r="J44" s="76"/>
      <c r="K44" s="76"/>
      <c r="L44" s="76"/>
    </row>
    <row r="45" spans="1:12" s="1" customFormat="1" ht="12" customHeight="1" x14ac:dyDescent="0.2">
      <c r="A45" s="228" t="s">
        <v>436</v>
      </c>
      <c r="B45" s="228" t="s">
        <v>446</v>
      </c>
      <c r="C45" s="228"/>
      <c r="D45" s="76">
        <v>3894.7645299999999</v>
      </c>
      <c r="E45" s="76">
        <v>3882.4442989999998</v>
      </c>
      <c r="F45" s="76">
        <v>12.3202309999997</v>
      </c>
      <c r="G45" s="76">
        <v>12391.847271000001</v>
      </c>
      <c r="H45" s="76">
        <v>13216.859121</v>
      </c>
      <c r="I45" s="76">
        <v>-825.011850000001</v>
      </c>
      <c r="J45" s="76">
        <v>49187.466085</v>
      </c>
      <c r="K45" s="76">
        <v>52763.865501</v>
      </c>
      <c r="L45" s="76">
        <v>-3576.3994160000102</v>
      </c>
    </row>
    <row r="46" spans="1:12" s="1" customFormat="1" ht="12" customHeight="1" x14ac:dyDescent="0.2">
      <c r="A46" s="330"/>
      <c r="B46" s="228" t="s">
        <v>447</v>
      </c>
      <c r="C46" s="228"/>
      <c r="D46" s="76">
        <v>4237.1950409999999</v>
      </c>
      <c r="E46" s="76">
        <v>3870.26973</v>
      </c>
      <c r="F46" s="76">
        <v>366.92531100000002</v>
      </c>
      <c r="G46" s="76">
        <v>12554.627073</v>
      </c>
      <c r="H46" s="76">
        <v>12217.287383999999</v>
      </c>
      <c r="I46" s="76">
        <v>337.33968900000201</v>
      </c>
      <c r="J46" s="76">
        <v>49537.612566999996</v>
      </c>
      <c r="K46" s="76">
        <v>52831.058314000002</v>
      </c>
      <c r="L46" s="76">
        <v>-3293.4457469999802</v>
      </c>
    </row>
    <row r="47" spans="1:12" s="1" customFormat="1" ht="12" customHeight="1" x14ac:dyDescent="0.2">
      <c r="A47" s="228"/>
      <c r="B47" s="228" t="s">
        <v>448</v>
      </c>
      <c r="C47" s="228"/>
      <c r="D47" s="76">
        <v>4200.4296560000003</v>
      </c>
      <c r="E47" s="76">
        <v>4011.5798060000002</v>
      </c>
      <c r="F47" s="76">
        <v>188.849850000001</v>
      </c>
      <c r="G47" s="76">
        <v>12332.389227</v>
      </c>
      <c r="H47" s="76">
        <v>11764.293835</v>
      </c>
      <c r="I47" s="76">
        <v>568.09539199999904</v>
      </c>
      <c r="J47" s="76">
        <v>48833.243762999999</v>
      </c>
      <c r="K47" s="76">
        <v>52598.641020000003</v>
      </c>
      <c r="L47" s="76">
        <v>-3765.3972569999901</v>
      </c>
    </row>
    <row r="48" spans="1:12" s="1" customFormat="1" ht="13.5" customHeight="1" x14ac:dyDescent="0.2">
      <c r="A48" s="228"/>
      <c r="B48" s="228" t="s">
        <v>449</v>
      </c>
      <c r="C48" s="228"/>
      <c r="D48" s="76">
        <v>4327.3703249999999</v>
      </c>
      <c r="E48" s="76">
        <v>3977.840252</v>
      </c>
      <c r="F48" s="76">
        <v>349.53007300000002</v>
      </c>
      <c r="G48" s="76">
        <v>12764.995021999999</v>
      </c>
      <c r="H48" s="76">
        <v>11859.689788</v>
      </c>
      <c r="I48" s="76">
        <v>905.30523399999799</v>
      </c>
      <c r="J48" s="76">
        <v>49026.536182999997</v>
      </c>
      <c r="K48" s="76">
        <v>52626.47524</v>
      </c>
      <c r="L48" s="76">
        <v>-3599.93905699999</v>
      </c>
    </row>
    <row r="49" spans="1:20" s="1" customFormat="1" ht="13.5" customHeight="1" x14ac:dyDescent="0.2">
      <c r="A49" s="228"/>
      <c r="B49" s="228" t="s">
        <v>450</v>
      </c>
      <c r="C49" s="228" t="s">
        <v>9</v>
      </c>
      <c r="D49" s="76">
        <v>4559.0313669999996</v>
      </c>
      <c r="E49" s="76">
        <v>4214.8835200000003</v>
      </c>
      <c r="F49" s="76">
        <v>344.14784700000001</v>
      </c>
      <c r="G49" s="76">
        <v>13086.831348</v>
      </c>
      <c r="H49" s="76">
        <v>12204.303577999999</v>
      </c>
      <c r="I49" s="76">
        <v>882.52777000000196</v>
      </c>
      <c r="J49" s="76">
        <v>49231.421321000002</v>
      </c>
      <c r="K49" s="76">
        <v>52854.383052999998</v>
      </c>
      <c r="L49" s="76">
        <v>-3622.9617320000002</v>
      </c>
    </row>
    <row r="50" spans="1:20" s="1" customFormat="1" ht="13.5" customHeight="1" x14ac:dyDescent="0.2">
      <c r="A50" s="228"/>
      <c r="B50" s="228" t="s">
        <v>451</v>
      </c>
      <c r="C50" s="228" t="s">
        <v>9</v>
      </c>
      <c r="D50" s="76">
        <v>4246.9299279999996</v>
      </c>
      <c r="E50" s="76">
        <v>4136.6806630000001</v>
      </c>
      <c r="F50" s="76">
        <v>110.24926499999999</v>
      </c>
      <c r="G50" s="76">
        <v>13133.331620000001</v>
      </c>
      <c r="H50" s="76">
        <v>12329.404435</v>
      </c>
      <c r="I50" s="76">
        <v>803.92718500000001</v>
      </c>
      <c r="J50" s="76">
        <v>49330.291603999998</v>
      </c>
      <c r="K50" s="76">
        <v>52661.051908000001</v>
      </c>
      <c r="L50" s="76">
        <v>-3330.7603039999999</v>
      </c>
    </row>
    <row r="51" spans="1:20" s="1" customFormat="1" ht="13.5" customHeight="1" x14ac:dyDescent="0.25">
      <c r="A51" s="228"/>
      <c r="B51" s="228" t="s">
        <v>440</v>
      </c>
      <c r="C51" s="228" t="s">
        <v>9</v>
      </c>
      <c r="D51" s="76">
        <v>3963.1163839999999</v>
      </c>
      <c r="E51" s="76">
        <v>4396.3765119999998</v>
      </c>
      <c r="F51" s="76">
        <v>-433.26012800000001</v>
      </c>
      <c r="G51" s="76">
        <v>12769.077679</v>
      </c>
      <c r="H51" s="76">
        <v>12747.940694999999</v>
      </c>
      <c r="I51" s="76">
        <v>21.136984000000702</v>
      </c>
      <c r="J51" s="76">
        <v>49124.798215000003</v>
      </c>
      <c r="K51" s="76">
        <v>52158.374689999997</v>
      </c>
      <c r="L51" s="76">
        <v>-3033.5764749999998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283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284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285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204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72</v>
      </c>
      <c r="B59" s="337"/>
      <c r="C59" s="337"/>
    </row>
    <row r="60" spans="1:20" ht="11.25" customHeight="1" x14ac:dyDescent="0.2">
      <c r="A60" s="20" t="s">
        <v>125</v>
      </c>
    </row>
    <row r="61" spans="1:20" ht="4.5" customHeight="1" x14ac:dyDescent="0.2"/>
    <row r="62" spans="1:20" ht="10.5" customHeight="1" x14ac:dyDescent="0.2">
      <c r="A62" s="1" t="s">
        <v>252</v>
      </c>
    </row>
  </sheetData>
  <mergeCells count="4">
    <mergeCell ref="A6:C8"/>
    <mergeCell ref="D8:F8"/>
    <mergeCell ref="G8:I8"/>
    <mergeCell ref="J8:L8"/>
  </mergeCells>
  <printOptions horizontalCentered="1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67"/>
  <sheetViews>
    <sheetView zoomScaleNormal="100" workbookViewId="0">
      <pane ySplit="13" topLeftCell="A14" activePane="bottomLeft" state="frozen"/>
      <selection sqref="A1:B1"/>
      <selection pane="bottomLeft"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58" t="s">
        <v>10</v>
      </c>
      <c r="B1" s="458"/>
    </row>
    <row r="2" spans="1:19" s="310" customFormat="1" ht="3.75" customHeight="1" x14ac:dyDescent="0.2"/>
    <row r="3" spans="1:19" s="129" customFormat="1" ht="15.75" customHeight="1" x14ac:dyDescent="0.25">
      <c r="A3" s="255" t="s">
        <v>206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272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59"/>
      <c r="B6" s="459"/>
      <c r="C6" s="460"/>
      <c r="D6" s="454" t="s">
        <v>193</v>
      </c>
      <c r="E6" s="448"/>
      <c r="F6" s="448"/>
      <c r="G6" s="448"/>
      <c r="H6" s="448"/>
      <c r="I6" s="448"/>
      <c r="J6" s="448"/>
      <c r="K6" s="455"/>
      <c r="L6" s="473" t="s">
        <v>196</v>
      </c>
      <c r="M6" s="474"/>
      <c r="N6" s="474"/>
      <c r="O6" s="474"/>
      <c r="P6" s="474"/>
      <c r="Q6" s="474"/>
      <c r="R6" s="475"/>
      <c r="S6" s="475"/>
    </row>
    <row r="7" spans="1:19" ht="10.5" customHeight="1" x14ac:dyDescent="0.2">
      <c r="A7" s="461"/>
      <c r="B7" s="461"/>
      <c r="C7" s="462"/>
      <c r="D7" s="464" t="s">
        <v>117</v>
      </c>
      <c r="E7" s="465"/>
      <c r="F7" s="470" t="s">
        <v>273</v>
      </c>
      <c r="G7" s="464" t="s">
        <v>105</v>
      </c>
      <c r="H7" s="465"/>
      <c r="I7" s="470" t="s">
        <v>273</v>
      </c>
      <c r="J7" s="464" t="s">
        <v>146</v>
      </c>
      <c r="K7" s="465"/>
      <c r="L7" s="464" t="s">
        <v>117</v>
      </c>
      <c r="M7" s="465"/>
      <c r="N7" s="470" t="s">
        <v>273</v>
      </c>
      <c r="O7" s="464" t="s">
        <v>194</v>
      </c>
      <c r="P7" s="465"/>
      <c r="Q7" s="470" t="s">
        <v>273</v>
      </c>
      <c r="R7" s="476" t="s">
        <v>195</v>
      </c>
      <c r="S7" s="476"/>
    </row>
    <row r="8" spans="1:19" ht="10.5" customHeight="1" x14ac:dyDescent="0.2">
      <c r="A8" s="461"/>
      <c r="B8" s="461"/>
      <c r="C8" s="462"/>
      <c r="D8" s="466"/>
      <c r="E8" s="467"/>
      <c r="F8" s="471"/>
      <c r="G8" s="466"/>
      <c r="H8" s="467"/>
      <c r="I8" s="471"/>
      <c r="J8" s="466"/>
      <c r="K8" s="467"/>
      <c r="L8" s="466"/>
      <c r="M8" s="467"/>
      <c r="N8" s="471"/>
      <c r="O8" s="466"/>
      <c r="P8" s="467"/>
      <c r="Q8" s="471"/>
      <c r="R8" s="477"/>
      <c r="S8" s="477"/>
    </row>
    <row r="9" spans="1:19" ht="10.5" customHeight="1" x14ac:dyDescent="0.2">
      <c r="A9" s="461"/>
      <c r="B9" s="461"/>
      <c r="C9" s="462"/>
      <c r="D9" s="466"/>
      <c r="E9" s="467"/>
      <c r="F9" s="471"/>
      <c r="G9" s="466"/>
      <c r="H9" s="467"/>
      <c r="I9" s="471"/>
      <c r="J9" s="466"/>
      <c r="K9" s="467"/>
      <c r="L9" s="466"/>
      <c r="M9" s="467"/>
      <c r="N9" s="471"/>
      <c r="O9" s="466"/>
      <c r="P9" s="467"/>
      <c r="Q9" s="471"/>
      <c r="R9" s="477"/>
      <c r="S9" s="477"/>
    </row>
    <row r="10" spans="1:19" ht="10.5" customHeight="1" x14ac:dyDescent="0.2">
      <c r="A10" s="461"/>
      <c r="B10" s="461"/>
      <c r="C10" s="462"/>
      <c r="D10" s="466"/>
      <c r="E10" s="467"/>
      <c r="F10" s="471"/>
      <c r="G10" s="466"/>
      <c r="H10" s="467"/>
      <c r="I10" s="471"/>
      <c r="J10" s="466"/>
      <c r="K10" s="467"/>
      <c r="L10" s="466"/>
      <c r="M10" s="467"/>
      <c r="N10" s="471"/>
      <c r="O10" s="466"/>
      <c r="P10" s="467"/>
      <c r="Q10" s="471"/>
      <c r="R10" s="477"/>
      <c r="S10" s="477"/>
    </row>
    <row r="11" spans="1:19" ht="14.25" customHeight="1" x14ac:dyDescent="0.2">
      <c r="A11" s="463"/>
      <c r="B11" s="463"/>
      <c r="C11" s="457"/>
      <c r="D11" s="468"/>
      <c r="E11" s="469"/>
      <c r="F11" s="472"/>
      <c r="G11" s="468"/>
      <c r="H11" s="469"/>
      <c r="I11" s="472"/>
      <c r="J11" s="468"/>
      <c r="K11" s="469"/>
      <c r="L11" s="466"/>
      <c r="M11" s="467"/>
      <c r="N11" s="471"/>
      <c r="O11" s="468"/>
      <c r="P11" s="469"/>
      <c r="Q11" s="472"/>
      <c r="R11" s="478"/>
      <c r="S11" s="478"/>
    </row>
    <row r="12" spans="1:19" ht="12" customHeight="1" x14ac:dyDescent="0.2">
      <c r="A12" s="312" t="s">
        <v>201</v>
      </c>
      <c r="B12" s="313"/>
      <c r="C12" s="313"/>
      <c r="D12" s="449" t="s">
        <v>274</v>
      </c>
      <c r="E12" s="450"/>
      <c r="F12" s="451"/>
      <c r="G12" s="449" t="s">
        <v>275</v>
      </c>
      <c r="H12" s="450"/>
      <c r="I12" s="451"/>
      <c r="J12" s="449" t="s">
        <v>0</v>
      </c>
      <c r="K12" s="453"/>
      <c r="L12" s="449" t="s">
        <v>165</v>
      </c>
      <c r="M12" s="452"/>
      <c r="N12" s="453"/>
      <c r="O12" s="449" t="s">
        <v>166</v>
      </c>
      <c r="P12" s="452"/>
      <c r="Q12" s="453"/>
      <c r="R12" s="449"/>
      <c r="S12" s="452"/>
    </row>
    <row r="13" spans="1:19" ht="12" customHeight="1" x14ac:dyDescent="0.2">
      <c r="A13" s="448"/>
      <c r="B13" s="448"/>
      <c r="C13" s="455"/>
      <c r="D13" s="454" t="s">
        <v>7</v>
      </c>
      <c r="E13" s="455"/>
      <c r="F13" s="178" t="s">
        <v>8</v>
      </c>
      <c r="G13" s="454" t="s">
        <v>7</v>
      </c>
      <c r="H13" s="455"/>
      <c r="I13" s="178" t="s">
        <v>8</v>
      </c>
      <c r="J13" s="454" t="s">
        <v>7</v>
      </c>
      <c r="K13" s="455"/>
      <c r="L13" s="456" t="s">
        <v>7</v>
      </c>
      <c r="M13" s="457"/>
      <c r="N13" s="182" t="s">
        <v>8</v>
      </c>
      <c r="O13" s="454" t="s">
        <v>7</v>
      </c>
      <c r="P13" s="455"/>
      <c r="Q13" s="178" t="s">
        <v>8</v>
      </c>
      <c r="R13" s="448" t="s">
        <v>7</v>
      </c>
      <c r="S13" s="448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158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433</v>
      </c>
      <c r="B17" s="274" t="s">
        <v>440</v>
      </c>
      <c r="D17" s="285">
        <v>3827</v>
      </c>
      <c r="F17" s="283">
        <v>-6</v>
      </c>
      <c r="G17" s="285">
        <v>4415</v>
      </c>
      <c r="I17" s="283">
        <v>11.6</v>
      </c>
      <c r="J17" s="285">
        <v>-588</v>
      </c>
      <c r="L17" s="285">
        <v>4003</v>
      </c>
      <c r="N17" s="283">
        <v>2.1</v>
      </c>
      <c r="O17" s="285">
        <v>3988</v>
      </c>
      <c r="Q17" s="283">
        <v>0.3</v>
      </c>
      <c r="R17" s="285">
        <v>15</v>
      </c>
    </row>
    <row r="18" spans="1:18" ht="12" customHeight="1" x14ac:dyDescent="0.2">
      <c r="A18" s="268"/>
      <c r="B18" s="274" t="s">
        <v>441</v>
      </c>
      <c r="D18" s="285">
        <v>3796</v>
      </c>
      <c r="F18" s="283">
        <v>-0.8</v>
      </c>
      <c r="G18" s="285">
        <v>4319</v>
      </c>
      <c r="I18" s="283">
        <v>-2.2000000000000002</v>
      </c>
      <c r="J18" s="285">
        <v>-523</v>
      </c>
      <c r="L18" s="285">
        <v>4092</v>
      </c>
      <c r="N18" s="283">
        <v>2.2000000000000002</v>
      </c>
      <c r="O18" s="285">
        <v>3997</v>
      </c>
      <c r="Q18" s="283">
        <v>0.2</v>
      </c>
      <c r="R18" s="285">
        <v>94</v>
      </c>
    </row>
    <row r="19" spans="1:18" ht="12" customHeight="1" x14ac:dyDescent="0.2">
      <c r="A19" s="268"/>
      <c r="B19" s="274" t="s">
        <v>442</v>
      </c>
      <c r="D19" s="285">
        <v>4465</v>
      </c>
      <c r="F19" s="283">
        <v>17.600000000000001</v>
      </c>
      <c r="G19" s="285">
        <v>3922</v>
      </c>
      <c r="I19" s="283">
        <v>-9.1999999999999993</v>
      </c>
      <c r="J19" s="285">
        <v>543</v>
      </c>
      <c r="L19" s="285">
        <v>4182</v>
      </c>
      <c r="N19" s="283">
        <v>2.2000000000000002</v>
      </c>
      <c r="O19" s="285">
        <v>4011</v>
      </c>
      <c r="Q19" s="283">
        <v>0.3</v>
      </c>
      <c r="R19" s="285">
        <v>171</v>
      </c>
    </row>
    <row r="20" spans="1:18" ht="12" customHeight="1" x14ac:dyDescent="0.2">
      <c r="A20" s="268"/>
      <c r="B20" s="274" t="s">
        <v>443</v>
      </c>
      <c r="D20" s="285">
        <v>4279</v>
      </c>
      <c r="F20" s="283">
        <v>-4.2</v>
      </c>
      <c r="G20" s="285">
        <v>3949</v>
      </c>
      <c r="I20" s="283">
        <v>0.7</v>
      </c>
      <c r="J20" s="285">
        <v>330</v>
      </c>
      <c r="L20" s="285">
        <v>4266</v>
      </c>
      <c r="N20" s="283">
        <v>2</v>
      </c>
      <c r="O20" s="285">
        <v>4032</v>
      </c>
      <c r="Q20" s="283">
        <v>0.5</v>
      </c>
      <c r="R20" s="285">
        <v>234</v>
      </c>
    </row>
    <row r="21" spans="1:18" ht="12" customHeight="1" x14ac:dyDescent="0.2">
      <c r="A21" s="268"/>
      <c r="B21" s="274" t="s">
        <v>444</v>
      </c>
      <c r="D21" s="285">
        <v>4418</v>
      </c>
      <c r="F21" s="283">
        <v>3.3</v>
      </c>
      <c r="G21" s="285">
        <v>4013</v>
      </c>
      <c r="I21" s="283">
        <v>1.6</v>
      </c>
      <c r="J21" s="285">
        <v>405</v>
      </c>
      <c r="L21" s="285">
        <v>4335</v>
      </c>
      <c r="N21" s="283">
        <v>1.6</v>
      </c>
      <c r="O21" s="285">
        <v>4058</v>
      </c>
      <c r="Q21" s="283">
        <v>0.6</v>
      </c>
      <c r="R21" s="285">
        <v>277</v>
      </c>
    </row>
    <row r="22" spans="1:18" ht="12" customHeight="1" x14ac:dyDescent="0.2">
      <c r="A22" s="268"/>
      <c r="B22" s="274" t="s">
        <v>445</v>
      </c>
      <c r="D22" s="285">
        <v>4453</v>
      </c>
      <c r="F22" s="283">
        <v>0.8</v>
      </c>
      <c r="G22" s="285">
        <v>4263</v>
      </c>
      <c r="I22" s="283">
        <v>6.2</v>
      </c>
      <c r="J22" s="285">
        <v>190</v>
      </c>
      <c r="L22" s="285">
        <v>4382</v>
      </c>
      <c r="N22" s="283">
        <v>1.1000000000000001</v>
      </c>
      <c r="O22" s="285">
        <v>4091</v>
      </c>
      <c r="Q22" s="283">
        <v>0.8</v>
      </c>
      <c r="R22" s="285">
        <v>291</v>
      </c>
    </row>
    <row r="23" spans="1:18" ht="12" customHeight="1" x14ac:dyDescent="0.2">
      <c r="A23" s="268"/>
      <c r="B23" s="274"/>
      <c r="D23" s="285"/>
      <c r="F23" s="283"/>
      <c r="G23" s="285"/>
      <c r="I23" s="283"/>
      <c r="J23" s="285"/>
      <c r="L23" s="285"/>
      <c r="N23" s="283"/>
      <c r="O23" s="285"/>
      <c r="Q23" s="283"/>
      <c r="R23" s="285"/>
    </row>
    <row r="24" spans="1:18" ht="12" customHeight="1" x14ac:dyDescent="0.2">
      <c r="A24" s="268" t="s">
        <v>434</v>
      </c>
      <c r="B24" s="274" t="s">
        <v>446</v>
      </c>
      <c r="D24" s="285">
        <v>4393</v>
      </c>
      <c r="F24" s="283">
        <v>-1.4</v>
      </c>
      <c r="G24" s="285">
        <v>4052</v>
      </c>
      <c r="I24" s="283">
        <v>-5</v>
      </c>
      <c r="J24" s="285">
        <v>341</v>
      </c>
      <c r="L24" s="285">
        <v>4403</v>
      </c>
      <c r="N24" s="283">
        <v>0.5</v>
      </c>
      <c r="O24" s="285">
        <v>4125</v>
      </c>
      <c r="Q24" s="283">
        <v>0.8</v>
      </c>
      <c r="R24" s="285">
        <v>278</v>
      </c>
    </row>
    <row r="25" spans="1:18" ht="12" customHeight="1" x14ac:dyDescent="0.2">
      <c r="A25" s="268"/>
      <c r="B25" s="274" t="s">
        <v>447</v>
      </c>
      <c r="D25" s="285">
        <v>4567</v>
      </c>
      <c r="F25" s="283">
        <v>4</v>
      </c>
      <c r="G25" s="285">
        <v>4170</v>
      </c>
      <c r="I25" s="283">
        <v>2.9</v>
      </c>
      <c r="J25" s="285">
        <v>397</v>
      </c>
      <c r="L25" s="285">
        <v>4397</v>
      </c>
      <c r="N25" s="283">
        <v>-0.1</v>
      </c>
      <c r="O25" s="285">
        <v>4153</v>
      </c>
      <c r="Q25" s="283">
        <v>0.7</v>
      </c>
      <c r="R25" s="285">
        <v>245</v>
      </c>
    </row>
    <row r="26" spans="1:18" ht="12" customHeight="1" x14ac:dyDescent="0.2">
      <c r="A26" s="268"/>
      <c r="B26" s="274" t="s">
        <v>448</v>
      </c>
      <c r="D26" s="285">
        <v>4489</v>
      </c>
      <c r="F26" s="283">
        <v>-1.7</v>
      </c>
      <c r="G26" s="285">
        <v>4337</v>
      </c>
      <c r="I26" s="283">
        <v>4</v>
      </c>
      <c r="J26" s="285">
        <v>153</v>
      </c>
      <c r="L26" s="285">
        <v>4368</v>
      </c>
      <c r="N26" s="283">
        <v>-0.7</v>
      </c>
      <c r="O26" s="285">
        <v>4161</v>
      </c>
      <c r="Q26" s="283">
        <v>0.2</v>
      </c>
      <c r="R26" s="285">
        <v>208</v>
      </c>
    </row>
    <row r="27" spans="1:18" ht="12" customHeight="1" x14ac:dyDescent="0.2">
      <c r="A27" s="268"/>
      <c r="B27" s="274" t="s">
        <v>449</v>
      </c>
      <c r="D27" s="285">
        <v>4202</v>
      </c>
      <c r="F27" s="283">
        <v>-6.4</v>
      </c>
      <c r="G27" s="285">
        <v>4145</v>
      </c>
      <c r="I27" s="283">
        <v>-4.4000000000000004</v>
      </c>
      <c r="J27" s="285">
        <v>58</v>
      </c>
      <c r="L27" s="285">
        <v>4323</v>
      </c>
      <c r="N27" s="283">
        <v>-1</v>
      </c>
      <c r="O27" s="285">
        <v>4148</v>
      </c>
      <c r="Q27" s="283">
        <v>-0.3</v>
      </c>
      <c r="R27" s="285">
        <v>175</v>
      </c>
    </row>
    <row r="28" spans="1:18" ht="12" customHeight="1" x14ac:dyDescent="0.2">
      <c r="A28" s="268"/>
      <c r="B28" s="274" t="s">
        <v>450</v>
      </c>
      <c r="D28" s="285">
        <v>4168</v>
      </c>
      <c r="F28" s="283">
        <v>-0.8</v>
      </c>
      <c r="G28" s="285">
        <v>4266</v>
      </c>
      <c r="I28" s="283">
        <v>2.9</v>
      </c>
      <c r="J28" s="285">
        <v>-97</v>
      </c>
      <c r="L28" s="285">
        <v>4269</v>
      </c>
      <c r="N28" s="283">
        <v>-1.2</v>
      </c>
      <c r="O28" s="285">
        <v>4127</v>
      </c>
      <c r="Q28" s="283">
        <v>-0.5</v>
      </c>
      <c r="R28" s="285">
        <v>142</v>
      </c>
    </row>
    <row r="29" spans="1:18" ht="12" customHeight="1" x14ac:dyDescent="0.2">
      <c r="A29" s="268"/>
      <c r="B29" s="274" t="s">
        <v>451</v>
      </c>
      <c r="D29" s="285">
        <v>4202</v>
      </c>
      <c r="F29" s="283">
        <v>0.8</v>
      </c>
      <c r="G29" s="285">
        <v>4211</v>
      </c>
      <c r="I29" s="283">
        <v>-1.3</v>
      </c>
      <c r="J29" s="285">
        <v>-9</v>
      </c>
      <c r="L29" s="285">
        <v>4213</v>
      </c>
      <c r="N29" s="283">
        <v>-1.3</v>
      </c>
      <c r="O29" s="285">
        <v>4108</v>
      </c>
      <c r="Q29" s="283">
        <v>-0.5</v>
      </c>
      <c r="R29" s="285">
        <v>105</v>
      </c>
    </row>
    <row r="30" spans="1:18" ht="12" customHeight="1" x14ac:dyDescent="0.2">
      <c r="A30" s="268"/>
      <c r="B30" s="274" t="s">
        <v>440</v>
      </c>
      <c r="D30" s="285">
        <v>3642</v>
      </c>
      <c r="F30" s="283">
        <v>-13.3</v>
      </c>
      <c r="G30" s="285">
        <v>4352</v>
      </c>
      <c r="I30" s="283">
        <v>3.4</v>
      </c>
      <c r="J30" s="285">
        <v>-710</v>
      </c>
      <c r="L30" s="285">
        <v>4162</v>
      </c>
      <c r="N30" s="283">
        <v>-1.2</v>
      </c>
      <c r="O30" s="285">
        <v>4100</v>
      </c>
      <c r="Q30" s="283">
        <v>-0.2</v>
      </c>
      <c r="R30" s="285">
        <v>62</v>
      </c>
    </row>
    <row r="31" spans="1:18" ht="12" customHeight="1" x14ac:dyDescent="0.2">
      <c r="A31" s="268"/>
      <c r="B31" s="274" t="s">
        <v>441</v>
      </c>
      <c r="D31" s="285">
        <v>4199</v>
      </c>
      <c r="F31" s="283">
        <v>15.3</v>
      </c>
      <c r="G31" s="285">
        <v>3978</v>
      </c>
      <c r="I31" s="283">
        <v>-8.6</v>
      </c>
      <c r="J31" s="285">
        <v>221</v>
      </c>
      <c r="L31" s="285">
        <v>4120</v>
      </c>
      <c r="N31" s="283">
        <v>-1</v>
      </c>
      <c r="O31" s="285">
        <v>4101</v>
      </c>
      <c r="Q31" s="283">
        <v>0</v>
      </c>
      <c r="R31" s="285">
        <v>20</v>
      </c>
    </row>
    <row r="32" spans="1:18" ht="12" customHeight="1" x14ac:dyDescent="0.2">
      <c r="A32" s="268"/>
      <c r="B32" s="274" t="s">
        <v>442</v>
      </c>
      <c r="D32" s="285">
        <v>3955</v>
      </c>
      <c r="F32" s="283">
        <v>-5.8</v>
      </c>
      <c r="G32" s="285">
        <v>4603</v>
      </c>
      <c r="I32" s="283">
        <v>15.7</v>
      </c>
      <c r="J32" s="285">
        <v>-648</v>
      </c>
      <c r="L32" s="285">
        <v>4088</v>
      </c>
      <c r="N32" s="283">
        <v>-0.8</v>
      </c>
      <c r="O32" s="285">
        <v>4115</v>
      </c>
      <c r="Q32" s="283">
        <v>0.3</v>
      </c>
      <c r="R32" s="285">
        <v>-27</v>
      </c>
    </row>
    <row r="33" spans="1:18" ht="12" customHeight="1" x14ac:dyDescent="0.2">
      <c r="A33" s="268"/>
      <c r="B33" s="274" t="s">
        <v>443</v>
      </c>
      <c r="D33" s="285">
        <v>4139</v>
      </c>
      <c r="F33" s="283">
        <v>4.7</v>
      </c>
      <c r="G33" s="285">
        <v>4478</v>
      </c>
      <c r="I33" s="283">
        <v>-2.7</v>
      </c>
      <c r="J33" s="285">
        <v>-339</v>
      </c>
      <c r="L33" s="285">
        <v>4064</v>
      </c>
      <c r="N33" s="283">
        <v>-0.6</v>
      </c>
      <c r="O33" s="285">
        <v>4139</v>
      </c>
      <c r="Q33" s="283">
        <v>0.6</v>
      </c>
      <c r="R33" s="285">
        <v>-75</v>
      </c>
    </row>
    <row r="34" spans="1:18" ht="12" customHeight="1" x14ac:dyDescent="0.2">
      <c r="A34" s="268"/>
      <c r="B34" s="274" t="s">
        <v>444</v>
      </c>
      <c r="D34" s="285">
        <v>4173</v>
      </c>
      <c r="F34" s="283">
        <v>0.8</v>
      </c>
      <c r="G34" s="285">
        <v>4184</v>
      </c>
      <c r="I34" s="283">
        <v>-6.6</v>
      </c>
      <c r="J34" s="285">
        <v>-10</v>
      </c>
      <c r="L34" s="285">
        <v>4051</v>
      </c>
      <c r="N34" s="283">
        <v>-0.3</v>
      </c>
      <c r="O34" s="285">
        <v>4171</v>
      </c>
      <c r="Q34" s="283">
        <v>0.8</v>
      </c>
      <c r="R34" s="285">
        <v>-120</v>
      </c>
    </row>
    <row r="35" spans="1:18" ht="12" customHeight="1" x14ac:dyDescent="0.2">
      <c r="A35" s="268"/>
      <c r="B35" s="274" t="s">
        <v>445</v>
      </c>
      <c r="D35" s="285">
        <v>4018</v>
      </c>
      <c r="F35" s="283">
        <v>-3.7</v>
      </c>
      <c r="G35" s="285">
        <v>4450</v>
      </c>
      <c r="I35" s="283">
        <v>6.4</v>
      </c>
      <c r="J35" s="285">
        <v>-432</v>
      </c>
      <c r="L35" s="285">
        <v>4047</v>
      </c>
      <c r="N35" s="283">
        <v>-0.1</v>
      </c>
      <c r="O35" s="285">
        <v>4193</v>
      </c>
      <c r="Q35" s="283">
        <v>0.5</v>
      </c>
      <c r="R35" s="285">
        <v>-146</v>
      </c>
    </row>
    <row r="36" spans="1:18" ht="12" customHeight="1" x14ac:dyDescent="0.2">
      <c r="A36" s="268"/>
      <c r="B36" s="274"/>
      <c r="D36" s="285"/>
      <c r="F36" s="283"/>
      <c r="G36" s="285"/>
      <c r="I36" s="283"/>
      <c r="J36" s="285"/>
      <c r="L36" s="285"/>
      <c r="N36" s="283"/>
      <c r="O36" s="285"/>
      <c r="Q36" s="283"/>
      <c r="R36" s="285"/>
    </row>
    <row r="37" spans="1:18" ht="12" customHeight="1" x14ac:dyDescent="0.2">
      <c r="A37" s="268" t="s">
        <v>435</v>
      </c>
      <c r="B37" s="274" t="s">
        <v>446</v>
      </c>
      <c r="D37" s="285">
        <v>4042</v>
      </c>
      <c r="F37" s="283">
        <v>0.6</v>
      </c>
      <c r="G37" s="285">
        <v>3961</v>
      </c>
      <c r="I37" s="283">
        <v>-11</v>
      </c>
      <c r="J37" s="285">
        <v>81</v>
      </c>
      <c r="L37" s="285">
        <v>4051</v>
      </c>
      <c r="N37" s="283">
        <v>0.1</v>
      </c>
      <c r="O37" s="285">
        <v>4201</v>
      </c>
      <c r="Q37" s="283">
        <v>0.2</v>
      </c>
      <c r="R37" s="285">
        <v>-150</v>
      </c>
    </row>
    <row r="38" spans="1:18" ht="12" customHeight="1" x14ac:dyDescent="0.2">
      <c r="A38" s="268"/>
      <c r="B38" s="274" t="s">
        <v>447</v>
      </c>
      <c r="D38" s="285">
        <v>3912</v>
      </c>
      <c r="F38" s="283">
        <v>-3.2</v>
      </c>
      <c r="G38" s="285">
        <v>4270</v>
      </c>
      <c r="I38" s="283">
        <v>7.8</v>
      </c>
      <c r="J38" s="285">
        <v>-359</v>
      </c>
      <c r="L38" s="285">
        <v>4060</v>
      </c>
      <c r="N38" s="283">
        <v>0.2</v>
      </c>
      <c r="O38" s="285">
        <v>4205</v>
      </c>
      <c r="Q38" s="283">
        <v>0.1</v>
      </c>
      <c r="R38" s="285">
        <v>-145</v>
      </c>
    </row>
    <row r="39" spans="1:18" ht="12" customHeight="1" x14ac:dyDescent="0.2">
      <c r="A39" s="268"/>
      <c r="B39" s="274" t="s">
        <v>448</v>
      </c>
      <c r="D39" s="285">
        <v>4167</v>
      </c>
      <c r="F39" s="283">
        <v>6.5</v>
      </c>
      <c r="G39" s="285">
        <v>4315</v>
      </c>
      <c r="I39" s="283">
        <v>1</v>
      </c>
      <c r="J39" s="285">
        <v>-148</v>
      </c>
      <c r="L39" s="285">
        <v>4071</v>
      </c>
      <c r="N39" s="283">
        <v>0.3</v>
      </c>
      <c r="O39" s="285">
        <v>4218</v>
      </c>
      <c r="Q39" s="283">
        <v>0.3</v>
      </c>
      <c r="R39" s="285">
        <v>-147</v>
      </c>
    </row>
    <row r="40" spans="1:18" ht="12" customHeight="1" x14ac:dyDescent="0.2">
      <c r="A40" s="268"/>
      <c r="B40" s="274" t="s">
        <v>449</v>
      </c>
      <c r="D40" s="285">
        <v>4007</v>
      </c>
      <c r="F40" s="283">
        <v>-3.8</v>
      </c>
      <c r="G40" s="285">
        <v>4155</v>
      </c>
      <c r="I40" s="283">
        <v>-3.7</v>
      </c>
      <c r="J40" s="285">
        <v>-147</v>
      </c>
      <c r="L40" s="285">
        <v>4082</v>
      </c>
      <c r="N40" s="283">
        <v>0.3</v>
      </c>
      <c r="O40" s="285">
        <v>4252</v>
      </c>
      <c r="Q40" s="283">
        <v>0.8</v>
      </c>
      <c r="R40" s="285">
        <v>-170</v>
      </c>
    </row>
    <row r="41" spans="1:18" ht="12" customHeight="1" x14ac:dyDescent="0.2">
      <c r="A41" s="268"/>
      <c r="B41" s="274" t="s">
        <v>450</v>
      </c>
      <c r="D41" s="285">
        <v>4159</v>
      </c>
      <c r="F41" s="283">
        <v>3.8</v>
      </c>
      <c r="G41" s="285">
        <v>4175</v>
      </c>
      <c r="I41" s="283">
        <v>0.5</v>
      </c>
      <c r="J41" s="285">
        <v>-15</v>
      </c>
      <c r="L41" s="285">
        <v>4093</v>
      </c>
      <c r="N41" s="283">
        <v>0.3</v>
      </c>
      <c r="O41" s="285">
        <v>4303</v>
      </c>
      <c r="Q41" s="283">
        <v>1.2</v>
      </c>
      <c r="R41" s="285">
        <v>-210</v>
      </c>
    </row>
    <row r="42" spans="1:18" ht="12" customHeight="1" x14ac:dyDescent="0.2">
      <c r="A42" s="268"/>
      <c r="B42" s="274" t="s">
        <v>451</v>
      </c>
      <c r="D42" s="285">
        <v>3956</v>
      </c>
      <c r="F42" s="283">
        <v>-4.9000000000000004</v>
      </c>
      <c r="G42" s="285">
        <v>4423</v>
      </c>
      <c r="I42" s="283">
        <v>5.9</v>
      </c>
      <c r="J42" s="285">
        <v>-467</v>
      </c>
      <c r="L42" s="285">
        <v>4101</v>
      </c>
      <c r="N42" s="283">
        <v>0.2</v>
      </c>
      <c r="O42" s="285">
        <v>4362</v>
      </c>
      <c r="Q42" s="283">
        <v>1.4</v>
      </c>
      <c r="R42" s="285">
        <v>-261</v>
      </c>
    </row>
    <row r="43" spans="1:18" ht="12" customHeight="1" x14ac:dyDescent="0.2">
      <c r="A43" s="268"/>
      <c r="B43" s="274" t="s">
        <v>440</v>
      </c>
      <c r="D43" s="285">
        <v>4196</v>
      </c>
      <c r="F43" s="283">
        <v>6</v>
      </c>
      <c r="G43" s="285">
        <v>4664</v>
      </c>
      <c r="I43" s="283">
        <v>5.5</v>
      </c>
      <c r="J43" s="285">
        <v>-469</v>
      </c>
      <c r="L43" s="285">
        <v>4107</v>
      </c>
      <c r="N43" s="283">
        <v>0.1</v>
      </c>
      <c r="O43" s="285">
        <v>4409</v>
      </c>
      <c r="Q43" s="283">
        <v>1.1000000000000001</v>
      </c>
      <c r="R43" s="285">
        <v>-302</v>
      </c>
    </row>
    <row r="44" spans="1:18" ht="12" customHeight="1" x14ac:dyDescent="0.2">
      <c r="A44" s="268"/>
      <c r="B44" s="274" t="s">
        <v>441</v>
      </c>
      <c r="D44" s="285">
        <v>4419</v>
      </c>
      <c r="F44" s="283">
        <v>5.3</v>
      </c>
      <c r="G44" s="285">
        <v>4767</v>
      </c>
      <c r="I44" s="283">
        <v>2.2000000000000002</v>
      </c>
      <c r="J44" s="285">
        <v>-348</v>
      </c>
      <c r="L44" s="285">
        <v>4110</v>
      </c>
      <c r="N44" s="283">
        <v>0.1</v>
      </c>
      <c r="O44" s="285">
        <v>4435</v>
      </c>
      <c r="Q44" s="283">
        <v>0.6</v>
      </c>
      <c r="R44" s="285">
        <v>-325</v>
      </c>
    </row>
    <row r="45" spans="1:18" ht="12" customHeight="1" x14ac:dyDescent="0.2">
      <c r="A45" s="268"/>
      <c r="B45" s="274" t="s">
        <v>442</v>
      </c>
      <c r="D45" s="285">
        <v>4025</v>
      </c>
      <c r="F45" s="283">
        <v>-8.9</v>
      </c>
      <c r="G45" s="285">
        <v>4425</v>
      </c>
      <c r="I45" s="283">
        <v>-7.2</v>
      </c>
      <c r="J45" s="285">
        <v>-400</v>
      </c>
      <c r="L45" s="285">
        <v>4110</v>
      </c>
      <c r="N45" s="283">
        <v>0</v>
      </c>
      <c r="O45" s="285">
        <v>4435</v>
      </c>
      <c r="Q45" s="283">
        <v>0</v>
      </c>
      <c r="R45" s="285">
        <v>-325</v>
      </c>
    </row>
    <row r="46" spans="1:18" ht="12" customHeight="1" x14ac:dyDescent="0.2">
      <c r="A46" s="268"/>
      <c r="B46" s="274" t="s">
        <v>443</v>
      </c>
      <c r="D46" s="285">
        <v>3995</v>
      </c>
      <c r="F46" s="283">
        <v>-0.7</v>
      </c>
      <c r="G46" s="285">
        <v>4368</v>
      </c>
      <c r="I46" s="283">
        <v>-1.3</v>
      </c>
      <c r="J46" s="285">
        <v>-373</v>
      </c>
      <c r="L46" s="285">
        <v>4110</v>
      </c>
      <c r="N46" s="283">
        <v>0</v>
      </c>
      <c r="O46" s="285">
        <v>4406</v>
      </c>
      <c r="Q46" s="283">
        <v>-0.7</v>
      </c>
      <c r="R46" s="285">
        <v>-296</v>
      </c>
    </row>
    <row r="47" spans="1:18" ht="12" customHeight="1" x14ac:dyDescent="0.2">
      <c r="A47" s="268"/>
      <c r="B47" s="274" t="s">
        <v>444</v>
      </c>
      <c r="D47" s="285">
        <v>4117</v>
      </c>
      <c r="F47" s="283">
        <v>3.1</v>
      </c>
      <c r="G47" s="285">
        <v>4634</v>
      </c>
      <c r="I47" s="283">
        <v>6.1</v>
      </c>
      <c r="J47" s="285">
        <v>-517</v>
      </c>
      <c r="L47" s="285">
        <v>4109</v>
      </c>
      <c r="N47" s="283">
        <v>0</v>
      </c>
      <c r="O47" s="285">
        <v>4362</v>
      </c>
      <c r="Q47" s="283">
        <v>-1</v>
      </c>
      <c r="R47" s="285">
        <v>-253</v>
      </c>
    </row>
    <row r="48" spans="1:18" ht="12" customHeight="1" x14ac:dyDescent="0.2">
      <c r="A48" s="268"/>
      <c r="B48" s="274" t="s">
        <v>445</v>
      </c>
      <c r="D48" s="285">
        <v>4006</v>
      </c>
      <c r="F48" s="283">
        <v>-2.7</v>
      </c>
      <c r="G48" s="285">
        <v>4229</v>
      </c>
      <c r="I48" s="283">
        <v>-8.6999999999999993</v>
      </c>
      <c r="J48" s="285">
        <v>-223</v>
      </c>
      <c r="L48" s="285">
        <v>4111</v>
      </c>
      <c r="N48" s="283">
        <v>0</v>
      </c>
      <c r="O48" s="285">
        <v>4326</v>
      </c>
      <c r="Q48" s="283">
        <v>-0.8</v>
      </c>
      <c r="R48" s="285">
        <v>-215</v>
      </c>
    </row>
    <row r="49" spans="1:19" ht="12" customHeight="1" x14ac:dyDescent="0.2">
      <c r="A49" s="268"/>
      <c r="B49" s="274"/>
      <c r="D49" s="285"/>
      <c r="F49" s="283"/>
      <c r="G49" s="285"/>
      <c r="I49" s="283"/>
      <c r="J49" s="285"/>
      <c r="L49" s="285"/>
      <c r="N49" s="283"/>
      <c r="O49" s="285"/>
      <c r="Q49" s="283"/>
      <c r="R49" s="285"/>
    </row>
    <row r="50" spans="1:19" ht="12" customHeight="1" x14ac:dyDescent="0.2">
      <c r="A50" s="268" t="s">
        <v>436</v>
      </c>
      <c r="B50" s="274" t="s">
        <v>446</v>
      </c>
      <c r="D50" s="285">
        <v>4479</v>
      </c>
      <c r="F50" s="283">
        <v>11.8</v>
      </c>
      <c r="G50" s="285">
        <v>4478</v>
      </c>
      <c r="I50" s="283">
        <v>5.9</v>
      </c>
      <c r="J50" s="285">
        <v>1</v>
      </c>
      <c r="L50" s="285">
        <v>4117</v>
      </c>
      <c r="N50" s="283">
        <v>0.1</v>
      </c>
      <c r="O50" s="285">
        <v>4306</v>
      </c>
      <c r="Q50" s="283">
        <v>-0.5</v>
      </c>
      <c r="R50" s="285">
        <v>-189</v>
      </c>
    </row>
    <row r="51" spans="1:19" ht="12" customHeight="1" x14ac:dyDescent="0.2">
      <c r="A51" s="268"/>
      <c r="B51" s="274" t="s">
        <v>447</v>
      </c>
      <c r="D51" s="285">
        <v>4125</v>
      </c>
      <c r="F51" s="283">
        <v>-7.9</v>
      </c>
      <c r="G51" s="285">
        <v>4195</v>
      </c>
      <c r="I51" s="283">
        <v>-6.3</v>
      </c>
      <c r="J51" s="285">
        <v>-70</v>
      </c>
      <c r="L51" s="285">
        <v>4128</v>
      </c>
      <c r="N51" s="283">
        <v>0.3</v>
      </c>
      <c r="O51" s="285">
        <v>4295</v>
      </c>
      <c r="Q51" s="283">
        <v>-0.2</v>
      </c>
      <c r="R51" s="285">
        <v>-168</v>
      </c>
    </row>
    <row r="52" spans="1:19" ht="12" customHeight="1" x14ac:dyDescent="0.2">
      <c r="A52" s="268"/>
      <c r="B52" s="274" t="s">
        <v>448</v>
      </c>
      <c r="D52" s="285">
        <v>3417</v>
      </c>
      <c r="F52" s="283">
        <v>-17.2</v>
      </c>
      <c r="G52" s="285">
        <v>3881</v>
      </c>
      <c r="I52" s="283">
        <v>-7.5</v>
      </c>
      <c r="J52" s="285">
        <v>-464</v>
      </c>
      <c r="L52" s="285">
        <v>4143</v>
      </c>
      <c r="N52" s="283">
        <v>0.4</v>
      </c>
      <c r="O52" s="285">
        <v>4288</v>
      </c>
      <c r="Q52" s="283">
        <v>-0.2</v>
      </c>
      <c r="R52" s="285">
        <v>-145</v>
      </c>
    </row>
    <row r="53" spans="1:19" ht="12" customHeight="1" x14ac:dyDescent="0.2">
      <c r="A53" s="268"/>
      <c r="B53" s="274" t="s">
        <v>449</v>
      </c>
      <c r="D53" s="285">
        <v>4248</v>
      </c>
      <c r="F53" s="283">
        <v>24.3</v>
      </c>
      <c r="G53" s="285">
        <v>4334</v>
      </c>
      <c r="I53" s="283">
        <v>11.7</v>
      </c>
      <c r="J53" s="285">
        <v>-85</v>
      </c>
      <c r="L53" s="285">
        <v>4160</v>
      </c>
      <c r="N53" s="283">
        <v>0.4</v>
      </c>
      <c r="O53" s="285">
        <v>4274</v>
      </c>
      <c r="Q53" s="283">
        <v>-0.3</v>
      </c>
      <c r="R53" s="285">
        <v>-114</v>
      </c>
    </row>
    <row r="54" spans="1:19" ht="12" customHeight="1" x14ac:dyDescent="0.2">
      <c r="A54" s="268"/>
      <c r="B54" s="274" t="s">
        <v>450</v>
      </c>
      <c r="D54" s="285">
        <v>4197</v>
      </c>
      <c r="F54" s="283">
        <v>-1.2</v>
      </c>
      <c r="G54" s="285">
        <v>4273</v>
      </c>
      <c r="I54" s="283">
        <v>-1.4</v>
      </c>
      <c r="J54" s="285">
        <v>-76</v>
      </c>
      <c r="L54" s="285">
        <v>4179</v>
      </c>
      <c r="N54" s="283">
        <v>0.4</v>
      </c>
      <c r="O54" s="285">
        <v>4257</v>
      </c>
      <c r="Q54" s="283">
        <v>-0.4</v>
      </c>
      <c r="R54" s="285">
        <v>-79</v>
      </c>
    </row>
    <row r="55" spans="1:19" ht="12" customHeight="1" x14ac:dyDescent="0.2">
      <c r="A55" s="268"/>
      <c r="B55" s="274" t="s">
        <v>451</v>
      </c>
      <c r="D55" s="285">
        <v>4159</v>
      </c>
      <c r="F55" s="283">
        <v>-0.9</v>
      </c>
      <c r="G55" s="285">
        <v>4232</v>
      </c>
      <c r="I55" s="283">
        <v>-1</v>
      </c>
      <c r="J55" s="285">
        <v>-73</v>
      </c>
      <c r="L55" s="285">
        <v>4195</v>
      </c>
      <c r="N55" s="283">
        <v>0.4</v>
      </c>
      <c r="O55" s="285">
        <v>4244</v>
      </c>
      <c r="Q55" s="283">
        <v>-0.3</v>
      </c>
      <c r="R55" s="285">
        <v>-50</v>
      </c>
    </row>
    <row r="56" spans="1:19" ht="12" customHeight="1" x14ac:dyDescent="0.2">
      <c r="A56" s="268"/>
      <c r="B56" s="274" t="s">
        <v>440</v>
      </c>
      <c r="D56" s="285">
        <v>4249</v>
      </c>
      <c r="F56" s="283">
        <v>2.2000000000000002</v>
      </c>
      <c r="G56" s="285">
        <v>4467</v>
      </c>
      <c r="I56" s="283">
        <v>5.6</v>
      </c>
      <c r="J56" s="285">
        <v>-218</v>
      </c>
      <c r="L56" s="285">
        <v>4207</v>
      </c>
      <c r="N56" s="283">
        <v>0.3</v>
      </c>
      <c r="O56" s="285">
        <v>4240</v>
      </c>
      <c r="Q56" s="283">
        <v>-0.1</v>
      </c>
      <c r="R56" s="285">
        <v>-33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276</v>
      </c>
      <c r="F59" s="321"/>
      <c r="G59" s="321"/>
    </row>
    <row r="60" spans="1:19" s="381" customFormat="1" ht="11.25" customHeight="1" x14ac:dyDescent="0.2">
      <c r="A60" s="203" t="s">
        <v>277</v>
      </c>
      <c r="F60" s="321"/>
      <c r="G60" s="321"/>
    </row>
    <row r="61" spans="1:19" s="381" customFormat="1" ht="11.25" customHeight="1" x14ac:dyDescent="0.2">
      <c r="A61" s="29" t="s">
        <v>204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244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245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246</v>
      </c>
      <c r="B65" s="249"/>
      <c r="K65" s="251"/>
    </row>
    <row r="66" spans="1:11" ht="3.75" customHeight="1" x14ac:dyDescent="0.2"/>
    <row r="67" spans="1:11" x14ac:dyDescent="0.2">
      <c r="A67" s="23" t="s">
        <v>252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rintOptions horizontalCentered="1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0"/>
  <sheetViews>
    <sheetView zoomScaleNormal="100" workbookViewId="0">
      <pane ySplit="8" topLeftCell="A9" activePane="bottomLeft" state="frozen"/>
      <selection sqref="A1:B1"/>
      <selection pane="bottomLeft"/>
    </sheetView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0" t="s">
        <v>147</v>
      </c>
      <c r="B5" s="480"/>
      <c r="C5" s="481"/>
      <c r="D5" s="9" t="s">
        <v>162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2"/>
      <c r="B6" s="482"/>
      <c r="C6" s="483"/>
      <c r="D6" s="11" t="s">
        <v>425</v>
      </c>
      <c r="E6" s="8"/>
      <c r="F6" s="8"/>
      <c r="G6" s="11" t="s">
        <v>425</v>
      </c>
      <c r="H6" s="8"/>
      <c r="I6" s="8"/>
      <c r="J6" s="11" t="s">
        <v>425</v>
      </c>
      <c r="K6" s="8"/>
      <c r="L6" s="8"/>
    </row>
    <row r="7" spans="1:12" s="1" customFormat="1" ht="12" customHeight="1" x14ac:dyDescent="0.2">
      <c r="A7" s="484" t="s">
        <v>126</v>
      </c>
      <c r="B7" s="485" t="s">
        <v>175</v>
      </c>
      <c r="C7" s="487" t="s">
        <v>49</v>
      </c>
      <c r="D7" s="12" t="s">
        <v>435</v>
      </c>
      <c r="E7" s="12" t="s">
        <v>452</v>
      </c>
      <c r="F7" s="10" t="s">
        <v>8</v>
      </c>
      <c r="G7" s="12" t="s">
        <v>435</v>
      </c>
      <c r="H7" s="12" t="s">
        <v>452</v>
      </c>
      <c r="I7" s="10" t="s">
        <v>8</v>
      </c>
      <c r="J7" s="12" t="s">
        <v>435</v>
      </c>
      <c r="K7" s="12" t="s">
        <v>452</v>
      </c>
      <c r="L7" s="10" t="s">
        <v>8</v>
      </c>
    </row>
    <row r="8" spans="1:12" s="1" customFormat="1" ht="12" customHeight="1" x14ac:dyDescent="0.2">
      <c r="A8" s="482"/>
      <c r="B8" s="486"/>
      <c r="C8" s="488"/>
      <c r="D8" s="11" t="s">
        <v>7</v>
      </c>
      <c r="E8" s="8"/>
      <c r="F8" s="12" t="s">
        <v>114</v>
      </c>
      <c r="G8" s="11" t="s">
        <v>7</v>
      </c>
      <c r="H8" s="8"/>
      <c r="I8" s="12" t="s">
        <v>114</v>
      </c>
      <c r="J8" s="11" t="s">
        <v>7</v>
      </c>
      <c r="K8" s="8"/>
      <c r="L8" s="12" t="s">
        <v>114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79" t="s">
        <v>71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156</v>
      </c>
      <c r="D12" s="76">
        <v>1808.3722700000001</v>
      </c>
      <c r="E12" s="76">
        <v>1739.3206250000001</v>
      </c>
      <c r="F12" s="124">
        <v>-3.8</v>
      </c>
      <c r="G12" s="76">
        <v>5313.9711630000002</v>
      </c>
      <c r="H12" s="76">
        <v>5730.1638149999999</v>
      </c>
      <c r="I12" s="124">
        <v>7.8</v>
      </c>
      <c r="J12" s="76">
        <v>21053.221431999998</v>
      </c>
      <c r="K12" s="76">
        <v>21811.557212</v>
      </c>
      <c r="L12" s="124">
        <v>3.6</v>
      </c>
    </row>
    <row r="13" spans="1:12" s="1" customFormat="1" ht="12" customHeight="1" x14ac:dyDescent="0.2">
      <c r="B13" s="88">
        <v>95</v>
      </c>
      <c r="C13" s="35" t="s">
        <v>74</v>
      </c>
      <c r="D13" s="76">
        <v>460.79674</v>
      </c>
      <c r="E13" s="76">
        <v>417.56189899999998</v>
      </c>
      <c r="F13" s="124">
        <v>-9.4</v>
      </c>
      <c r="G13" s="76">
        <v>1538.2753250000001</v>
      </c>
      <c r="H13" s="76">
        <v>1499.182323</v>
      </c>
      <c r="I13" s="124">
        <v>-2.5</v>
      </c>
      <c r="J13" s="76">
        <v>5302.7087670000001</v>
      </c>
      <c r="K13" s="76">
        <v>5679.9238850000002</v>
      </c>
      <c r="L13" s="124">
        <v>7.1</v>
      </c>
    </row>
    <row r="14" spans="1:12" s="1" customFormat="1" ht="12" customHeight="1" x14ac:dyDescent="0.2">
      <c r="B14" s="88" t="s">
        <v>149</v>
      </c>
      <c r="C14" s="61" t="s">
        <v>150</v>
      </c>
      <c r="D14" s="76">
        <v>2162.4124860000002</v>
      </c>
      <c r="E14" s="76">
        <v>2011.5899469999999</v>
      </c>
      <c r="F14" s="124">
        <v>-7</v>
      </c>
      <c r="G14" s="76">
        <v>6722.2098649999998</v>
      </c>
      <c r="H14" s="76">
        <v>6634.3660060000002</v>
      </c>
      <c r="I14" s="124">
        <v>-1.3</v>
      </c>
      <c r="J14" s="76">
        <v>25134.960729999999</v>
      </c>
      <c r="K14" s="76">
        <v>25342.280003</v>
      </c>
      <c r="L14" s="124">
        <v>0.8</v>
      </c>
    </row>
    <row r="15" spans="1:12" s="1" customFormat="1" ht="12" customHeight="1" x14ac:dyDescent="0.2">
      <c r="B15" s="88" t="s">
        <v>151</v>
      </c>
      <c r="C15" s="61" t="s">
        <v>152</v>
      </c>
      <c r="D15" s="76">
        <v>3011.709977</v>
      </c>
      <c r="E15" s="76">
        <v>2913.5191719999998</v>
      </c>
      <c r="F15" s="124">
        <v>-3.3</v>
      </c>
      <c r="G15" s="76">
        <v>9074.1217949999991</v>
      </c>
      <c r="H15" s="76">
        <v>9391.3543150000005</v>
      </c>
      <c r="I15" s="124">
        <v>3.5</v>
      </c>
      <c r="J15" s="76">
        <v>35514.943616999997</v>
      </c>
      <c r="K15" s="76">
        <v>36041.375411000001</v>
      </c>
      <c r="L15" s="124">
        <v>1.5</v>
      </c>
    </row>
    <row r="16" spans="1:12" s="1" customFormat="1" ht="12" customHeight="1" x14ac:dyDescent="0.2">
      <c r="B16" s="88" t="s">
        <v>153</v>
      </c>
      <c r="C16" s="61" t="s">
        <v>155</v>
      </c>
      <c r="D16" s="76">
        <v>433.41790700000001</v>
      </c>
      <c r="E16" s="76">
        <v>390.82375100000002</v>
      </c>
      <c r="F16" s="124">
        <v>-9.8000000000000007</v>
      </c>
      <c r="G16" s="76">
        <v>1441.0546650000001</v>
      </c>
      <c r="H16" s="76">
        <v>1416.0842620000001</v>
      </c>
      <c r="I16" s="124">
        <v>-1.7</v>
      </c>
      <c r="J16" s="76">
        <v>4994.3689519999998</v>
      </c>
      <c r="K16" s="76">
        <v>5362.822486</v>
      </c>
      <c r="L16" s="124">
        <v>7.4</v>
      </c>
    </row>
    <row r="17" spans="1:12" s="1" customFormat="1" ht="12" customHeight="1" x14ac:dyDescent="0.2">
      <c r="B17" s="88" t="s">
        <v>50</v>
      </c>
      <c r="C17" s="61" t="s">
        <v>154</v>
      </c>
      <c r="D17" s="76">
        <v>401.64970499999998</v>
      </c>
      <c r="E17" s="76">
        <v>419.972127</v>
      </c>
      <c r="F17" s="124">
        <v>4.5999999999999996</v>
      </c>
      <c r="G17" s="76">
        <v>1151.261313</v>
      </c>
      <c r="H17" s="76">
        <v>1244.8947049999999</v>
      </c>
      <c r="I17" s="124">
        <v>8.1</v>
      </c>
      <c r="J17" s="76">
        <v>4958.7563380000001</v>
      </c>
      <c r="K17" s="76">
        <v>4892.6682140000003</v>
      </c>
      <c r="L17" s="124">
        <v>-1.3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79" t="s">
        <v>103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453</v>
      </c>
      <c r="C21" s="91" t="s">
        <v>454</v>
      </c>
      <c r="D21" s="123">
        <v>695.19431199999997</v>
      </c>
      <c r="E21" s="123">
        <v>665.53228899999999</v>
      </c>
      <c r="F21" s="124">
        <v>-4.3</v>
      </c>
      <c r="G21" s="123">
        <v>2053.7869559999999</v>
      </c>
      <c r="H21" s="123">
        <v>2314.0241729999998</v>
      </c>
      <c r="I21" s="124">
        <v>12.7</v>
      </c>
      <c r="J21" s="123">
        <v>8352.3966440000004</v>
      </c>
      <c r="K21" s="123">
        <v>9076.1797279999992</v>
      </c>
      <c r="L21" s="124">
        <v>8.6999999999999993</v>
      </c>
    </row>
    <row r="22" spans="1:12" s="1" customFormat="1" ht="12" customHeight="1" x14ac:dyDescent="0.2">
      <c r="A22" s="89" t="s">
        <v>52</v>
      </c>
      <c r="B22" s="88" t="s">
        <v>455</v>
      </c>
      <c r="C22" s="91" t="s">
        <v>64</v>
      </c>
      <c r="D22" s="123">
        <v>698.378106</v>
      </c>
      <c r="E22" s="123">
        <v>734.92841699999997</v>
      </c>
      <c r="F22" s="124">
        <v>5.2</v>
      </c>
      <c r="G22" s="123">
        <v>2094.18995</v>
      </c>
      <c r="H22" s="123">
        <v>2086.3477160000002</v>
      </c>
      <c r="I22" s="124">
        <v>-0.4</v>
      </c>
      <c r="J22" s="123">
        <v>8528.0039959999995</v>
      </c>
      <c r="K22" s="123">
        <v>8418.157663</v>
      </c>
      <c r="L22" s="124">
        <v>-1.3</v>
      </c>
    </row>
    <row r="23" spans="1:12" s="1" customFormat="1" ht="12" customHeight="1" x14ac:dyDescent="0.2">
      <c r="A23" s="89" t="s">
        <v>53</v>
      </c>
      <c r="B23" s="88" t="s">
        <v>456</v>
      </c>
      <c r="C23" s="91" t="s">
        <v>457</v>
      </c>
      <c r="D23" s="123">
        <v>478.582786</v>
      </c>
      <c r="E23" s="123">
        <v>436.80481500000002</v>
      </c>
      <c r="F23" s="124">
        <v>-8.6999999999999993</v>
      </c>
      <c r="G23" s="123">
        <v>1565.384033</v>
      </c>
      <c r="H23" s="123">
        <v>1528.798603</v>
      </c>
      <c r="I23" s="124">
        <v>-2.2999999999999998</v>
      </c>
      <c r="J23" s="123">
        <v>5593.9535610000003</v>
      </c>
      <c r="K23" s="123">
        <v>5603.4260510000004</v>
      </c>
      <c r="L23" s="124">
        <v>0.2</v>
      </c>
    </row>
    <row r="24" spans="1:12" s="1" customFormat="1" ht="12" customHeight="1" x14ac:dyDescent="0.2">
      <c r="A24" s="89" t="s">
        <v>54</v>
      </c>
      <c r="B24" s="88" t="s">
        <v>458</v>
      </c>
      <c r="C24" s="91" t="s">
        <v>65</v>
      </c>
      <c r="D24" s="123">
        <v>273.90430700000002</v>
      </c>
      <c r="E24" s="123">
        <v>248.36718200000001</v>
      </c>
      <c r="F24" s="124">
        <v>-9.3000000000000007</v>
      </c>
      <c r="G24" s="123">
        <v>828.05403799999999</v>
      </c>
      <c r="H24" s="123">
        <v>870.82515599999999</v>
      </c>
      <c r="I24" s="124">
        <v>5.2</v>
      </c>
      <c r="J24" s="123">
        <v>2985.3783450000001</v>
      </c>
      <c r="K24" s="123">
        <v>3011.911603</v>
      </c>
      <c r="L24" s="124">
        <v>0.9</v>
      </c>
    </row>
    <row r="25" spans="1:12" s="1" customFormat="1" ht="12" customHeight="1" x14ac:dyDescent="0.2">
      <c r="A25" s="89" t="s">
        <v>55</v>
      </c>
      <c r="B25" s="88" t="s">
        <v>459</v>
      </c>
      <c r="C25" s="91" t="s">
        <v>460</v>
      </c>
      <c r="D25" s="123">
        <v>113.248698</v>
      </c>
      <c r="E25" s="123">
        <v>98.258919000000006</v>
      </c>
      <c r="F25" s="124">
        <v>-13.2</v>
      </c>
      <c r="G25" s="123">
        <v>415.16519299999999</v>
      </c>
      <c r="H25" s="123">
        <v>369.27511500000003</v>
      </c>
      <c r="I25" s="124">
        <v>-11.1</v>
      </c>
      <c r="J25" s="123">
        <v>1547.750904</v>
      </c>
      <c r="K25" s="123">
        <v>1604.0896299999999</v>
      </c>
      <c r="L25" s="124">
        <v>3.6</v>
      </c>
    </row>
    <row r="26" spans="1:12" s="1" customFormat="1" ht="12" customHeight="1" x14ac:dyDescent="0.2">
      <c r="A26" s="89" t="s">
        <v>56</v>
      </c>
      <c r="B26" s="88" t="s">
        <v>461</v>
      </c>
      <c r="C26" s="91" t="s">
        <v>462</v>
      </c>
      <c r="D26" s="123">
        <v>159.967905</v>
      </c>
      <c r="E26" s="123">
        <v>103.606891</v>
      </c>
      <c r="F26" s="124">
        <v>-35.200000000000003</v>
      </c>
      <c r="G26" s="123">
        <v>419.16064599999999</v>
      </c>
      <c r="H26" s="123">
        <v>372.63807600000001</v>
      </c>
      <c r="I26" s="124">
        <v>-11.1</v>
      </c>
      <c r="J26" s="123">
        <v>1711.4024529999999</v>
      </c>
      <c r="K26" s="123">
        <v>1535.870498</v>
      </c>
      <c r="L26" s="124">
        <v>-10.3</v>
      </c>
    </row>
    <row r="27" spans="1:12" s="1" customFormat="1" ht="12" customHeight="1" x14ac:dyDescent="0.2">
      <c r="A27" s="89" t="s">
        <v>57</v>
      </c>
      <c r="B27" s="88" t="s">
        <v>463</v>
      </c>
      <c r="C27" s="91" t="s">
        <v>464</v>
      </c>
      <c r="D27" s="123">
        <v>79.579462000000007</v>
      </c>
      <c r="E27" s="123">
        <v>91.454447999999999</v>
      </c>
      <c r="F27" s="124">
        <v>14.9</v>
      </c>
      <c r="G27" s="123">
        <v>217.68921399999999</v>
      </c>
      <c r="H27" s="123">
        <v>262.60413499999999</v>
      </c>
      <c r="I27" s="124">
        <v>20.6</v>
      </c>
      <c r="J27" s="123">
        <v>1082.6536590000001</v>
      </c>
      <c r="K27" s="123">
        <v>1197.166882</v>
      </c>
      <c r="L27" s="124">
        <v>10.6</v>
      </c>
    </row>
    <row r="28" spans="1:12" s="1" customFormat="1" ht="12" customHeight="1" x14ac:dyDescent="0.2">
      <c r="A28" s="89" t="s">
        <v>58</v>
      </c>
      <c r="B28" s="88" t="s">
        <v>465</v>
      </c>
      <c r="C28" s="91" t="s">
        <v>466</v>
      </c>
      <c r="D28" s="123">
        <v>105.550752</v>
      </c>
      <c r="E28" s="123">
        <v>109.749421</v>
      </c>
      <c r="F28" s="124">
        <v>4</v>
      </c>
      <c r="G28" s="123">
        <v>341.31021900000002</v>
      </c>
      <c r="H28" s="123">
        <v>349.39035000000001</v>
      </c>
      <c r="I28" s="124">
        <v>2.4</v>
      </c>
      <c r="J28" s="123">
        <v>1071.992434</v>
      </c>
      <c r="K28" s="123">
        <v>1116.133163</v>
      </c>
      <c r="L28" s="124">
        <v>4.0999999999999996</v>
      </c>
    </row>
    <row r="29" spans="1:12" s="1" customFormat="1" ht="12" customHeight="1" x14ac:dyDescent="0.2">
      <c r="A29" s="89" t="s">
        <v>59</v>
      </c>
      <c r="B29" s="88" t="s">
        <v>467</v>
      </c>
      <c r="C29" s="91" t="s">
        <v>468</v>
      </c>
      <c r="D29" s="123">
        <v>63.194628000000002</v>
      </c>
      <c r="E29" s="123">
        <v>61.146092000000003</v>
      </c>
      <c r="F29" s="124">
        <v>-3.2</v>
      </c>
      <c r="G29" s="123">
        <v>227.03015300000001</v>
      </c>
      <c r="H29" s="123">
        <v>232.22451899999999</v>
      </c>
      <c r="I29" s="124">
        <v>2.2999999999999998</v>
      </c>
      <c r="J29" s="123">
        <v>868.14241600000003</v>
      </c>
      <c r="K29" s="123">
        <v>864.73234600000001</v>
      </c>
      <c r="L29" s="124">
        <v>-0.4</v>
      </c>
    </row>
    <row r="30" spans="1:12" s="1" customFormat="1" ht="12" customHeight="1" x14ac:dyDescent="0.2">
      <c r="A30" s="69">
        <v>10</v>
      </c>
      <c r="B30" s="88" t="s">
        <v>469</v>
      </c>
      <c r="C30" s="91" t="s">
        <v>470</v>
      </c>
      <c r="D30" s="123">
        <v>83.295236000000003</v>
      </c>
      <c r="E30" s="123">
        <v>72.513561999999993</v>
      </c>
      <c r="F30" s="124">
        <v>-12.9</v>
      </c>
      <c r="G30" s="123">
        <v>253.04732999999999</v>
      </c>
      <c r="H30" s="123">
        <v>206.95570799999999</v>
      </c>
      <c r="I30" s="124">
        <v>-18.2</v>
      </c>
      <c r="J30" s="123">
        <v>998.30419300000005</v>
      </c>
      <c r="K30" s="123">
        <v>837.19643699999995</v>
      </c>
      <c r="L30" s="124">
        <v>-16.100000000000001</v>
      </c>
    </row>
    <row r="31" spans="1:12" s="1" customFormat="1" ht="12" customHeight="1" x14ac:dyDescent="0.2">
      <c r="A31" s="69">
        <v>11</v>
      </c>
      <c r="B31" s="88" t="s">
        <v>471</v>
      </c>
      <c r="C31" s="91" t="s">
        <v>472</v>
      </c>
      <c r="D31" s="123">
        <v>76.831918999999999</v>
      </c>
      <c r="E31" s="123">
        <v>73.348501999999996</v>
      </c>
      <c r="F31" s="124">
        <v>-4.5</v>
      </c>
      <c r="G31" s="123">
        <v>204.791349</v>
      </c>
      <c r="H31" s="123">
        <v>243.41393299999999</v>
      </c>
      <c r="I31" s="124">
        <v>18.899999999999999</v>
      </c>
      <c r="J31" s="123">
        <v>854.046111</v>
      </c>
      <c r="K31" s="123">
        <v>836.67147499999999</v>
      </c>
      <c r="L31" s="124">
        <v>-2</v>
      </c>
    </row>
    <row r="32" spans="1:12" s="1" customFormat="1" ht="12" customHeight="1" x14ac:dyDescent="0.2">
      <c r="A32" s="69">
        <v>12</v>
      </c>
      <c r="B32" s="88" t="s">
        <v>473</v>
      </c>
      <c r="C32" s="91" t="s">
        <v>474</v>
      </c>
      <c r="D32" s="123">
        <v>65.142206000000002</v>
      </c>
      <c r="E32" s="123">
        <v>77.259659999999997</v>
      </c>
      <c r="F32" s="124">
        <v>18.600000000000001</v>
      </c>
      <c r="G32" s="123">
        <v>194.055691</v>
      </c>
      <c r="H32" s="123">
        <v>226.90723700000001</v>
      </c>
      <c r="I32" s="124">
        <v>16.899999999999999</v>
      </c>
      <c r="J32" s="123">
        <v>718.56455900000003</v>
      </c>
      <c r="K32" s="123">
        <v>820.00813700000003</v>
      </c>
      <c r="L32" s="124">
        <v>14.1</v>
      </c>
    </row>
    <row r="33" spans="1:12" s="1" customFormat="1" ht="12" customHeight="1" x14ac:dyDescent="0.2">
      <c r="A33" s="69">
        <v>13</v>
      </c>
      <c r="B33" s="88" t="s">
        <v>475</v>
      </c>
      <c r="C33" s="91" t="s">
        <v>476</v>
      </c>
      <c r="D33" s="123">
        <v>59.741956000000002</v>
      </c>
      <c r="E33" s="123">
        <v>66.473613</v>
      </c>
      <c r="F33" s="124">
        <v>11.3</v>
      </c>
      <c r="G33" s="123">
        <v>194.68127899999999</v>
      </c>
      <c r="H33" s="123">
        <v>226.45763700000001</v>
      </c>
      <c r="I33" s="124">
        <v>16.3</v>
      </c>
      <c r="J33" s="123">
        <v>773.32746599999996</v>
      </c>
      <c r="K33" s="123">
        <v>816.62820199999999</v>
      </c>
      <c r="L33" s="124">
        <v>5.6</v>
      </c>
    </row>
    <row r="34" spans="1:12" s="1" customFormat="1" ht="12" customHeight="1" x14ac:dyDescent="0.2">
      <c r="A34" s="69">
        <v>14</v>
      </c>
      <c r="B34" s="88" t="s">
        <v>477</v>
      </c>
      <c r="C34" s="91" t="s">
        <v>478</v>
      </c>
      <c r="D34" s="123">
        <v>62.855426999999999</v>
      </c>
      <c r="E34" s="123">
        <v>54.523406999999999</v>
      </c>
      <c r="F34" s="124">
        <v>-13.3</v>
      </c>
      <c r="G34" s="123">
        <v>194.408061</v>
      </c>
      <c r="H34" s="123">
        <v>176.59751600000001</v>
      </c>
      <c r="I34" s="124">
        <v>-9.1999999999999993</v>
      </c>
      <c r="J34" s="123">
        <v>625.38171499999999</v>
      </c>
      <c r="K34" s="123">
        <v>706.69735800000001</v>
      </c>
      <c r="L34" s="124">
        <v>13</v>
      </c>
    </row>
    <row r="35" spans="1:12" s="1" customFormat="1" ht="12" customHeight="1" x14ac:dyDescent="0.2">
      <c r="A35" s="69">
        <v>15</v>
      </c>
      <c r="B35" s="88" t="s">
        <v>479</v>
      </c>
      <c r="C35" s="91" t="s">
        <v>480</v>
      </c>
      <c r="D35" s="123">
        <v>60.704701</v>
      </c>
      <c r="E35" s="123">
        <v>43.760145000000001</v>
      </c>
      <c r="F35" s="124">
        <v>-27.9</v>
      </c>
      <c r="G35" s="123">
        <v>181.17147900000001</v>
      </c>
      <c r="H35" s="123">
        <v>158.666528</v>
      </c>
      <c r="I35" s="124">
        <v>-12.4</v>
      </c>
      <c r="J35" s="123">
        <v>879.52347599999996</v>
      </c>
      <c r="K35" s="123">
        <v>666.15275399999996</v>
      </c>
      <c r="L35" s="124">
        <v>-24.3</v>
      </c>
    </row>
    <row r="36" spans="1:12" s="1" customFormat="1" ht="12" customHeight="1" x14ac:dyDescent="0.2">
      <c r="A36" s="69">
        <v>16</v>
      </c>
      <c r="B36" s="88" t="s">
        <v>481</v>
      </c>
      <c r="C36" s="91" t="s">
        <v>482</v>
      </c>
      <c r="D36" s="123">
        <v>54.266001000000003</v>
      </c>
      <c r="E36" s="123">
        <v>63.112214999999999</v>
      </c>
      <c r="F36" s="124">
        <v>16.3</v>
      </c>
      <c r="G36" s="123">
        <v>150.15786700000001</v>
      </c>
      <c r="H36" s="123">
        <v>170.22754399999999</v>
      </c>
      <c r="I36" s="124">
        <v>13.4</v>
      </c>
      <c r="J36" s="123">
        <v>579.89888199999996</v>
      </c>
      <c r="K36" s="123">
        <v>664.90623800000003</v>
      </c>
      <c r="L36" s="124">
        <v>14.7</v>
      </c>
    </row>
    <row r="37" spans="1:12" s="1" customFormat="1" ht="12" customHeight="1" x14ac:dyDescent="0.2">
      <c r="A37" s="69">
        <v>17</v>
      </c>
      <c r="B37" s="88" t="s">
        <v>483</v>
      </c>
      <c r="C37" s="91" t="s">
        <v>484</v>
      </c>
      <c r="D37" s="123">
        <v>62.356454999999997</v>
      </c>
      <c r="E37" s="123">
        <v>47.851145000000002</v>
      </c>
      <c r="F37" s="124">
        <v>-23.3</v>
      </c>
      <c r="G37" s="123">
        <v>177.22027499999999</v>
      </c>
      <c r="H37" s="123">
        <v>177.26326499999999</v>
      </c>
      <c r="I37" s="124">
        <v>0</v>
      </c>
      <c r="J37" s="123">
        <v>622.61029099999996</v>
      </c>
      <c r="K37" s="123">
        <v>661.30535199999997</v>
      </c>
      <c r="L37" s="124">
        <v>6.2</v>
      </c>
    </row>
    <row r="38" spans="1:12" s="1" customFormat="1" ht="12" customHeight="1" x14ac:dyDescent="0.2">
      <c r="A38" s="69">
        <v>18</v>
      </c>
      <c r="B38" s="88" t="s">
        <v>485</v>
      </c>
      <c r="C38" s="91" t="s">
        <v>486</v>
      </c>
      <c r="D38" s="123">
        <v>62.929837999999997</v>
      </c>
      <c r="E38" s="123">
        <v>61.654344999999999</v>
      </c>
      <c r="F38" s="124">
        <v>-2</v>
      </c>
      <c r="G38" s="123">
        <v>162.01738499999999</v>
      </c>
      <c r="H38" s="123">
        <v>158.35628399999999</v>
      </c>
      <c r="I38" s="124">
        <v>-2.2999999999999998</v>
      </c>
      <c r="J38" s="123">
        <v>683.55987400000004</v>
      </c>
      <c r="K38" s="123">
        <v>622.21295099999998</v>
      </c>
      <c r="L38" s="124">
        <v>-9</v>
      </c>
    </row>
    <row r="39" spans="1:12" s="1" customFormat="1" ht="12" customHeight="1" x14ac:dyDescent="0.2">
      <c r="A39" s="69">
        <v>19</v>
      </c>
      <c r="B39" s="88" t="s">
        <v>487</v>
      </c>
      <c r="C39" s="91" t="s">
        <v>488</v>
      </c>
      <c r="D39" s="123">
        <v>42.079130999999997</v>
      </c>
      <c r="E39" s="123">
        <v>31.245218000000001</v>
      </c>
      <c r="F39" s="124">
        <v>-25.7</v>
      </c>
      <c r="G39" s="123">
        <v>145.44547</v>
      </c>
      <c r="H39" s="123">
        <v>105.17595300000001</v>
      </c>
      <c r="I39" s="124">
        <v>-27.7</v>
      </c>
      <c r="J39" s="123">
        <v>652.68894299999999</v>
      </c>
      <c r="K39" s="123">
        <v>542.738022</v>
      </c>
      <c r="L39" s="124">
        <v>-16.8</v>
      </c>
    </row>
    <row r="40" spans="1:12" s="1" customFormat="1" ht="12" customHeight="1" x14ac:dyDescent="0.2">
      <c r="A40" s="69">
        <v>20</v>
      </c>
      <c r="B40" s="88" t="s">
        <v>489</v>
      </c>
      <c r="C40" s="91" t="s">
        <v>490</v>
      </c>
      <c r="D40" s="123">
        <v>36.426234000000001</v>
      </c>
      <c r="E40" s="123">
        <v>51.075687000000002</v>
      </c>
      <c r="F40" s="124">
        <v>40.200000000000003</v>
      </c>
      <c r="G40" s="123">
        <v>110.59549199999999</v>
      </c>
      <c r="H40" s="123">
        <v>135.712874</v>
      </c>
      <c r="I40" s="124">
        <v>22.7</v>
      </c>
      <c r="J40" s="123">
        <v>528.98857799999996</v>
      </c>
      <c r="K40" s="123">
        <v>530.99876800000004</v>
      </c>
      <c r="L40" s="124">
        <v>0.4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79" t="s">
        <v>13</v>
      </c>
      <c r="B42" s="479"/>
      <c r="C42" s="479"/>
      <c r="D42" s="479"/>
      <c r="E42" s="479"/>
      <c r="F42" s="479"/>
      <c r="G42" s="479"/>
      <c r="H42" s="479"/>
      <c r="I42" s="479"/>
      <c r="J42" s="479"/>
      <c r="K42" s="479"/>
      <c r="L42" s="479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103</v>
      </c>
      <c r="D44" s="123">
        <v>3334.2300599999999</v>
      </c>
      <c r="E44" s="123">
        <v>3192.6659730000001</v>
      </c>
      <c r="F44" s="124">
        <v>-4.2</v>
      </c>
      <c r="G44" s="123">
        <v>10129.362080000001</v>
      </c>
      <c r="H44" s="123">
        <v>10371.862322000001</v>
      </c>
      <c r="I44" s="124">
        <v>2.4</v>
      </c>
      <c r="J44" s="123">
        <v>39658.568500000001</v>
      </c>
      <c r="K44" s="123">
        <v>40133.183257999997</v>
      </c>
      <c r="L44" s="124">
        <v>1.2</v>
      </c>
    </row>
    <row r="45" spans="1:12" s="1" customFormat="1" ht="12" customHeight="1" x14ac:dyDescent="0.2">
      <c r="B45" s="229" t="s">
        <v>60</v>
      </c>
      <c r="C45" s="61" t="s">
        <v>161</v>
      </c>
      <c r="D45" s="123">
        <v>44.093831999999999</v>
      </c>
      <c r="E45" s="123">
        <v>28.890865000000002</v>
      </c>
      <c r="F45" s="124">
        <v>-34.5</v>
      </c>
      <c r="G45" s="123">
        <v>147.967679</v>
      </c>
      <c r="H45" s="123">
        <v>147.56173699999999</v>
      </c>
      <c r="I45" s="124">
        <v>-0.3</v>
      </c>
      <c r="J45" s="123">
        <v>274.973187</v>
      </c>
      <c r="K45" s="123">
        <v>306.60774800000002</v>
      </c>
      <c r="L45" s="124">
        <v>11.5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758.23194599999999</v>
      </c>
      <c r="E46" s="123">
        <v>702.20588699999996</v>
      </c>
      <c r="F46" s="124">
        <v>-7.4</v>
      </c>
      <c r="G46" s="123">
        <v>2284.177682</v>
      </c>
      <c r="H46" s="123">
        <v>2136.2074480000001</v>
      </c>
      <c r="I46" s="124">
        <v>-6.5</v>
      </c>
      <c r="J46" s="123">
        <v>8477.3598689999999</v>
      </c>
      <c r="K46" s="123">
        <v>8185.9347939999998</v>
      </c>
      <c r="L46" s="124">
        <v>-3.4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260</v>
      </c>
      <c r="D48" s="76">
        <v>4136.5558380000002</v>
      </c>
      <c r="E48" s="76">
        <v>3923.762725</v>
      </c>
      <c r="F48" s="16">
        <v>-5.0999999999999996</v>
      </c>
      <c r="G48" s="76">
        <v>12561.507441</v>
      </c>
      <c r="H48" s="76">
        <v>12655.631507</v>
      </c>
      <c r="I48" s="16">
        <v>0.7</v>
      </c>
      <c r="J48" s="76">
        <v>48410.901555999997</v>
      </c>
      <c r="K48" s="76">
        <v>48625.7258</v>
      </c>
      <c r="L48" s="16">
        <v>0.4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80</v>
      </c>
      <c r="D51" s="76">
        <v>32.053935000000003</v>
      </c>
      <c r="E51" s="76">
        <v>39.353659</v>
      </c>
      <c r="F51" s="124">
        <v>22.8</v>
      </c>
      <c r="G51" s="76">
        <v>109.308206</v>
      </c>
      <c r="H51" s="76">
        <v>113.446172</v>
      </c>
      <c r="I51" s="124">
        <v>3.8</v>
      </c>
      <c r="J51" s="76">
        <v>469.55144899999999</v>
      </c>
      <c r="K51" s="76">
        <v>499.07241499999998</v>
      </c>
      <c r="L51" s="124">
        <v>6.3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81</v>
      </c>
      <c r="D53" s="189">
        <v>4168.6097730000001</v>
      </c>
      <c r="E53" s="189">
        <v>3963.1163839999999</v>
      </c>
      <c r="F53" s="190">
        <v>-4.9000000000000004</v>
      </c>
      <c r="G53" s="189">
        <v>12670.815646999999</v>
      </c>
      <c r="H53" s="189">
        <v>12769.077679</v>
      </c>
      <c r="I53" s="190">
        <v>0.8</v>
      </c>
      <c r="J53" s="189">
        <v>48880.453005000003</v>
      </c>
      <c r="K53" s="189">
        <v>49124.798215000003</v>
      </c>
      <c r="L53" s="190">
        <v>0.5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256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204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208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415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129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202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130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416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125</v>
      </c>
    </row>
    <row r="66" spans="1:15" ht="11.25" customHeight="1" x14ac:dyDescent="0.2">
      <c r="A66" s="91" t="s">
        <v>159</v>
      </c>
    </row>
    <row r="67" spans="1:15" ht="3" customHeight="1" x14ac:dyDescent="0.2">
      <c r="A67" s="239"/>
      <c r="B67" s="13"/>
      <c r="C67" s="13"/>
      <c r="M67" s="400"/>
      <c r="N67" s="401"/>
    </row>
    <row r="68" spans="1:15" ht="12.75" x14ac:dyDescent="0.2">
      <c r="A68" s="376" t="s">
        <v>252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02"/>
      <c r="O68" s="402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66"/>
  <sheetViews>
    <sheetView zoomScaleNormal="100" workbookViewId="0">
      <pane ySplit="8" topLeftCell="A9" activePane="bottomLeft" state="frozen"/>
      <selection sqref="A1:B1"/>
      <selection pane="bottomLeft"/>
    </sheetView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0" t="s">
        <v>148</v>
      </c>
      <c r="B5" s="480"/>
      <c r="C5" s="481"/>
      <c r="D5" s="9" t="s">
        <v>162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2"/>
      <c r="B6" s="482"/>
      <c r="C6" s="483"/>
      <c r="D6" s="11" t="s">
        <v>425</v>
      </c>
      <c r="E6" s="8"/>
      <c r="F6" s="8"/>
      <c r="G6" s="11" t="s">
        <v>425</v>
      </c>
      <c r="H6" s="8"/>
      <c r="I6" s="8"/>
      <c r="J6" s="11" t="s">
        <v>425</v>
      </c>
      <c r="K6" s="8"/>
      <c r="L6" s="8"/>
    </row>
    <row r="7" spans="1:12" ht="12" customHeight="1" x14ac:dyDescent="0.2">
      <c r="A7" s="484" t="s">
        <v>48</v>
      </c>
      <c r="B7" s="487" t="s">
        <v>175</v>
      </c>
      <c r="C7" s="487" t="s">
        <v>49</v>
      </c>
      <c r="D7" s="12" t="s">
        <v>435</v>
      </c>
      <c r="E7" s="12" t="s">
        <v>452</v>
      </c>
      <c r="F7" s="10" t="s">
        <v>8</v>
      </c>
      <c r="G7" s="12" t="s">
        <v>435</v>
      </c>
      <c r="H7" s="12" t="s">
        <v>452</v>
      </c>
      <c r="I7" s="10" t="s">
        <v>8</v>
      </c>
      <c r="J7" s="12" t="s">
        <v>435</v>
      </c>
      <c r="K7" s="12" t="s">
        <v>452</v>
      </c>
      <c r="L7" s="10" t="s">
        <v>8</v>
      </c>
    </row>
    <row r="8" spans="1:12" ht="12" customHeight="1" x14ac:dyDescent="0.2">
      <c r="A8" s="482"/>
      <c r="B8" s="488"/>
      <c r="C8" s="488"/>
      <c r="D8" s="11" t="s">
        <v>7</v>
      </c>
      <c r="E8" s="8"/>
      <c r="F8" s="12" t="s">
        <v>114</v>
      </c>
      <c r="G8" s="11" t="s">
        <v>7</v>
      </c>
      <c r="H8" s="8"/>
      <c r="I8" s="12" t="s">
        <v>114</v>
      </c>
      <c r="J8" s="11" t="s">
        <v>7</v>
      </c>
      <c r="K8" s="8"/>
      <c r="L8" s="12" t="s">
        <v>114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79" t="s">
        <v>71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156</v>
      </c>
      <c r="D12" s="123">
        <v>2226.265609</v>
      </c>
      <c r="E12" s="123">
        <v>2074.7672929999999</v>
      </c>
      <c r="F12" s="124">
        <v>-6.8</v>
      </c>
      <c r="G12" s="123">
        <v>6329.9695879999999</v>
      </c>
      <c r="H12" s="123">
        <v>6164.3806569999997</v>
      </c>
      <c r="I12" s="124">
        <v>-2.6</v>
      </c>
      <c r="J12" s="123">
        <v>24328.338798000001</v>
      </c>
      <c r="K12" s="123">
        <v>25202.392556999999</v>
      </c>
      <c r="L12" s="124">
        <v>3.6</v>
      </c>
    </row>
    <row r="13" spans="1:12" ht="12" customHeight="1" x14ac:dyDescent="0.2">
      <c r="B13" s="88">
        <v>95</v>
      </c>
      <c r="C13" s="35" t="s">
        <v>74</v>
      </c>
      <c r="D13" s="123">
        <v>955.79690800000003</v>
      </c>
      <c r="E13" s="123">
        <v>797.04289700000004</v>
      </c>
      <c r="F13" s="124">
        <v>-16.600000000000001</v>
      </c>
      <c r="G13" s="123">
        <v>2513.5790870000001</v>
      </c>
      <c r="H13" s="123">
        <v>2474.5196270000001</v>
      </c>
      <c r="I13" s="124">
        <v>-1.6</v>
      </c>
      <c r="J13" s="123">
        <v>9982.954538</v>
      </c>
      <c r="K13" s="123">
        <v>10081.126340000001</v>
      </c>
      <c r="L13" s="124">
        <v>1</v>
      </c>
    </row>
    <row r="14" spans="1:12" ht="12" customHeight="1" x14ac:dyDescent="0.2">
      <c r="B14" s="88" t="s">
        <v>149</v>
      </c>
      <c r="C14" s="61" t="s">
        <v>150</v>
      </c>
      <c r="D14" s="123">
        <v>2722.12644</v>
      </c>
      <c r="E14" s="123">
        <v>2595.377931</v>
      </c>
      <c r="F14" s="124">
        <v>-4.7</v>
      </c>
      <c r="G14" s="123">
        <v>7211.7058770000003</v>
      </c>
      <c r="H14" s="123">
        <v>7404.80368</v>
      </c>
      <c r="I14" s="124">
        <v>2.7</v>
      </c>
      <c r="J14" s="123">
        <v>28781.878269000001</v>
      </c>
      <c r="K14" s="123">
        <v>29497.224400999999</v>
      </c>
      <c r="L14" s="124">
        <v>2.5</v>
      </c>
    </row>
    <row r="15" spans="1:12" ht="12" customHeight="1" x14ac:dyDescent="0.2">
      <c r="B15" s="88" t="s">
        <v>151</v>
      </c>
      <c r="C15" s="61" t="s">
        <v>152</v>
      </c>
      <c r="D15" s="123">
        <v>3479.8985830000001</v>
      </c>
      <c r="E15" s="123">
        <v>3407.2902610000001</v>
      </c>
      <c r="F15" s="124">
        <v>-2.1</v>
      </c>
      <c r="G15" s="123">
        <v>9806.3816150000002</v>
      </c>
      <c r="H15" s="123">
        <v>9488.802205</v>
      </c>
      <c r="I15" s="124">
        <v>-3.2</v>
      </c>
      <c r="J15" s="123">
        <v>37713.244158000001</v>
      </c>
      <c r="K15" s="123">
        <v>38650.415999999997</v>
      </c>
      <c r="L15" s="124">
        <v>2.5</v>
      </c>
    </row>
    <row r="16" spans="1:12" ht="12" customHeight="1" x14ac:dyDescent="0.2">
      <c r="B16" s="88" t="s">
        <v>153</v>
      </c>
      <c r="C16" s="61" t="s">
        <v>155</v>
      </c>
      <c r="D16" s="123">
        <v>910.75975800000003</v>
      </c>
      <c r="E16" s="123">
        <v>719.650351</v>
      </c>
      <c r="F16" s="124">
        <v>-21</v>
      </c>
      <c r="G16" s="123">
        <v>2243.878843</v>
      </c>
      <c r="H16" s="123">
        <v>2296.9802359999999</v>
      </c>
      <c r="I16" s="124">
        <v>2.4</v>
      </c>
      <c r="J16" s="123">
        <v>9066.5232570000007</v>
      </c>
      <c r="K16" s="123">
        <v>9300.5112750000008</v>
      </c>
      <c r="L16" s="124">
        <v>2.6</v>
      </c>
    </row>
    <row r="17" spans="1:12" ht="12" customHeight="1" x14ac:dyDescent="0.2">
      <c r="B17" s="88" t="s">
        <v>50</v>
      </c>
      <c r="C17" s="61" t="s">
        <v>154</v>
      </c>
      <c r="D17" s="123">
        <v>728.05007799999998</v>
      </c>
      <c r="E17" s="123">
        <v>635.18907999999999</v>
      </c>
      <c r="F17" s="124">
        <v>-12.8</v>
      </c>
      <c r="G17" s="123">
        <v>2130.279086</v>
      </c>
      <c r="H17" s="123">
        <v>1813.3676909999999</v>
      </c>
      <c r="I17" s="124">
        <v>-14.9</v>
      </c>
      <c r="J17" s="123">
        <v>7655.5291930000003</v>
      </c>
      <c r="K17" s="123">
        <v>7373.790739</v>
      </c>
      <c r="L17" s="124">
        <v>-3.7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79" t="s">
        <v>77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</row>
    <row r="20" spans="1:12" ht="12" customHeight="1" x14ac:dyDescent="0.2"/>
    <row r="21" spans="1:12" ht="12" customHeight="1" x14ac:dyDescent="0.2">
      <c r="A21" s="89" t="s">
        <v>51</v>
      </c>
      <c r="B21" s="88" t="s">
        <v>453</v>
      </c>
      <c r="C21" s="91" t="s">
        <v>454</v>
      </c>
      <c r="D21" s="123">
        <v>896.70237299999997</v>
      </c>
      <c r="E21" s="123">
        <v>813.733611</v>
      </c>
      <c r="F21" s="124">
        <v>-9.3000000000000007</v>
      </c>
      <c r="G21" s="123">
        <v>2470.7633660000001</v>
      </c>
      <c r="H21" s="123">
        <v>2421.8681900000001</v>
      </c>
      <c r="I21" s="124">
        <v>-2</v>
      </c>
      <c r="J21" s="123">
        <v>9528.7415180000007</v>
      </c>
      <c r="K21" s="123">
        <v>10483.131831000001</v>
      </c>
      <c r="L21" s="124">
        <v>10</v>
      </c>
    </row>
    <row r="22" spans="1:12" ht="12" customHeight="1" x14ac:dyDescent="0.2">
      <c r="A22" s="89" t="s">
        <v>52</v>
      </c>
      <c r="B22" s="88" t="s">
        <v>455</v>
      </c>
      <c r="C22" s="91" t="s">
        <v>64</v>
      </c>
      <c r="D22" s="123">
        <v>537.54438900000002</v>
      </c>
      <c r="E22" s="123">
        <v>504.07843800000001</v>
      </c>
      <c r="F22" s="124">
        <v>-6.2</v>
      </c>
      <c r="G22" s="123">
        <v>1553.926721</v>
      </c>
      <c r="H22" s="123">
        <v>1538.0508870000001</v>
      </c>
      <c r="I22" s="124">
        <v>-1</v>
      </c>
      <c r="J22" s="123">
        <v>6281.2103349999998</v>
      </c>
      <c r="K22" s="123">
        <v>6493.137581</v>
      </c>
      <c r="L22" s="124">
        <v>3.4</v>
      </c>
    </row>
    <row r="23" spans="1:12" ht="12" customHeight="1" x14ac:dyDescent="0.2">
      <c r="A23" s="89" t="s">
        <v>53</v>
      </c>
      <c r="B23" s="88" t="s">
        <v>456</v>
      </c>
      <c r="C23" s="91" t="s">
        <v>457</v>
      </c>
      <c r="D23" s="123">
        <v>662.57194200000004</v>
      </c>
      <c r="E23" s="123">
        <v>745.44912899999997</v>
      </c>
      <c r="F23" s="124">
        <v>12.5</v>
      </c>
      <c r="G23" s="123">
        <v>1624.7000949999999</v>
      </c>
      <c r="H23" s="123">
        <v>1614.908144</v>
      </c>
      <c r="I23" s="124">
        <v>-0.6</v>
      </c>
      <c r="J23" s="123">
        <v>6133.4298349999999</v>
      </c>
      <c r="K23" s="123">
        <v>6106.9357719999998</v>
      </c>
      <c r="L23" s="124">
        <v>-0.4</v>
      </c>
    </row>
    <row r="24" spans="1:12" ht="12" customHeight="1" x14ac:dyDescent="0.2">
      <c r="A24" s="89" t="s">
        <v>54</v>
      </c>
      <c r="B24" s="88" t="s">
        <v>458</v>
      </c>
      <c r="C24" s="91" t="s">
        <v>65</v>
      </c>
      <c r="D24" s="123">
        <v>296.42613899999998</v>
      </c>
      <c r="E24" s="123">
        <v>292.13219900000001</v>
      </c>
      <c r="F24" s="124">
        <v>-1.4</v>
      </c>
      <c r="G24" s="123">
        <v>859.60984099999996</v>
      </c>
      <c r="H24" s="123">
        <v>874.61227599999995</v>
      </c>
      <c r="I24" s="124">
        <v>1.7</v>
      </c>
      <c r="J24" s="123">
        <v>3418.522367</v>
      </c>
      <c r="K24" s="123">
        <v>3459.8767779999998</v>
      </c>
      <c r="L24" s="124">
        <v>1.2</v>
      </c>
    </row>
    <row r="25" spans="1:12" ht="12" customHeight="1" x14ac:dyDescent="0.2">
      <c r="A25" s="89" t="s">
        <v>55</v>
      </c>
      <c r="B25" s="88" t="s">
        <v>477</v>
      </c>
      <c r="C25" s="91" t="s">
        <v>478</v>
      </c>
      <c r="D25" s="123">
        <v>225.612482</v>
      </c>
      <c r="E25" s="123">
        <v>186.80092200000001</v>
      </c>
      <c r="F25" s="124">
        <v>-17.2</v>
      </c>
      <c r="G25" s="123">
        <v>615.15964399999996</v>
      </c>
      <c r="H25" s="123">
        <v>603.75179400000002</v>
      </c>
      <c r="I25" s="124">
        <v>-1.9</v>
      </c>
      <c r="J25" s="123">
        <v>2422.3257370000001</v>
      </c>
      <c r="K25" s="123">
        <v>2502.920423</v>
      </c>
      <c r="L25" s="124">
        <v>3.3</v>
      </c>
    </row>
    <row r="26" spans="1:12" ht="12" customHeight="1" x14ac:dyDescent="0.2">
      <c r="A26" s="89" t="s">
        <v>56</v>
      </c>
      <c r="B26" s="88" t="s">
        <v>475</v>
      </c>
      <c r="C26" s="91" t="s">
        <v>476</v>
      </c>
      <c r="D26" s="123">
        <v>168.16133300000001</v>
      </c>
      <c r="E26" s="123">
        <v>212.06265500000001</v>
      </c>
      <c r="F26" s="124">
        <v>26.1</v>
      </c>
      <c r="G26" s="123">
        <v>508.16399699999999</v>
      </c>
      <c r="H26" s="123">
        <v>596.94173699999999</v>
      </c>
      <c r="I26" s="124">
        <v>17.5</v>
      </c>
      <c r="J26" s="123">
        <v>1958.6825799999999</v>
      </c>
      <c r="K26" s="123">
        <v>2308.9410320000002</v>
      </c>
      <c r="L26" s="124">
        <v>17.899999999999999</v>
      </c>
    </row>
    <row r="27" spans="1:12" ht="12" customHeight="1" x14ac:dyDescent="0.2">
      <c r="A27" s="89" t="s">
        <v>57</v>
      </c>
      <c r="B27" s="88" t="s">
        <v>461</v>
      </c>
      <c r="C27" s="91" t="s">
        <v>462</v>
      </c>
      <c r="D27" s="123">
        <v>154.00474500000001</v>
      </c>
      <c r="E27" s="123">
        <v>194.19077899999999</v>
      </c>
      <c r="F27" s="124">
        <v>26.1</v>
      </c>
      <c r="G27" s="123">
        <v>458.02693499999998</v>
      </c>
      <c r="H27" s="123">
        <v>652.47341400000005</v>
      </c>
      <c r="I27" s="124">
        <v>42.5</v>
      </c>
      <c r="J27" s="123">
        <v>2080.3248210000002</v>
      </c>
      <c r="K27" s="123">
        <v>2178.8785280000002</v>
      </c>
      <c r="L27" s="124">
        <v>4.7</v>
      </c>
    </row>
    <row r="28" spans="1:12" ht="12" customHeight="1" x14ac:dyDescent="0.2">
      <c r="A28" s="89" t="s">
        <v>58</v>
      </c>
      <c r="B28" s="88" t="s">
        <v>469</v>
      </c>
      <c r="C28" s="91" t="s">
        <v>470</v>
      </c>
      <c r="D28" s="123">
        <v>172.19329400000001</v>
      </c>
      <c r="E28" s="123">
        <v>79.960099999999997</v>
      </c>
      <c r="F28" s="124">
        <v>-53.6</v>
      </c>
      <c r="G28" s="123">
        <v>477.97747800000002</v>
      </c>
      <c r="H28" s="123">
        <v>290.11653899999999</v>
      </c>
      <c r="I28" s="124">
        <v>-39.299999999999997</v>
      </c>
      <c r="J28" s="123">
        <v>1810.9622099999999</v>
      </c>
      <c r="K28" s="123">
        <v>1499.7323490000001</v>
      </c>
      <c r="L28" s="124">
        <v>-17.2</v>
      </c>
    </row>
    <row r="29" spans="1:12" ht="12" customHeight="1" x14ac:dyDescent="0.2">
      <c r="A29" s="89" t="s">
        <v>59</v>
      </c>
      <c r="B29" s="88" t="s">
        <v>463</v>
      </c>
      <c r="C29" s="91" t="s">
        <v>464</v>
      </c>
      <c r="D29" s="123">
        <v>192.452496</v>
      </c>
      <c r="E29" s="123">
        <v>123.086771</v>
      </c>
      <c r="F29" s="124">
        <v>-36</v>
      </c>
      <c r="G29" s="123">
        <v>623.60251100000005</v>
      </c>
      <c r="H29" s="123">
        <v>358.98794199999998</v>
      </c>
      <c r="I29" s="124">
        <v>-42.4</v>
      </c>
      <c r="J29" s="123">
        <v>1849.4270260000001</v>
      </c>
      <c r="K29" s="123">
        <v>1464.446389</v>
      </c>
      <c r="L29" s="124">
        <v>-20.8</v>
      </c>
    </row>
    <row r="30" spans="1:12" ht="12" customHeight="1" x14ac:dyDescent="0.2">
      <c r="A30" s="69">
        <v>10</v>
      </c>
      <c r="B30" s="88" t="s">
        <v>459</v>
      </c>
      <c r="C30" s="91" t="s">
        <v>460</v>
      </c>
      <c r="D30" s="123">
        <v>118.63569099999999</v>
      </c>
      <c r="E30" s="123">
        <v>104.287887</v>
      </c>
      <c r="F30" s="124">
        <v>-12.1</v>
      </c>
      <c r="G30" s="123">
        <v>325.23532699999998</v>
      </c>
      <c r="H30" s="123">
        <v>343.79627499999998</v>
      </c>
      <c r="I30" s="124">
        <v>5.7</v>
      </c>
      <c r="J30" s="123">
        <v>1324.654405</v>
      </c>
      <c r="K30" s="123">
        <v>1418.4845479999999</v>
      </c>
      <c r="L30" s="124">
        <v>7.1</v>
      </c>
    </row>
    <row r="31" spans="1:12" ht="12" customHeight="1" x14ac:dyDescent="0.2">
      <c r="A31" s="69">
        <v>11</v>
      </c>
      <c r="B31" s="88" t="s">
        <v>491</v>
      </c>
      <c r="C31" s="91" t="s">
        <v>492</v>
      </c>
      <c r="D31" s="123">
        <v>189.699501</v>
      </c>
      <c r="E31" s="123">
        <v>78.583455999999998</v>
      </c>
      <c r="F31" s="124">
        <v>-58.6</v>
      </c>
      <c r="G31" s="123">
        <v>311.71273600000001</v>
      </c>
      <c r="H31" s="123">
        <v>340.49240500000002</v>
      </c>
      <c r="I31" s="124">
        <v>9.1999999999999993</v>
      </c>
      <c r="J31" s="123">
        <v>1296.161746</v>
      </c>
      <c r="K31" s="123">
        <v>1225.7270169999999</v>
      </c>
      <c r="L31" s="124">
        <v>-5.4</v>
      </c>
    </row>
    <row r="32" spans="1:12" ht="12" customHeight="1" x14ac:dyDescent="0.2">
      <c r="A32" s="69">
        <v>12</v>
      </c>
      <c r="B32" s="88" t="s">
        <v>493</v>
      </c>
      <c r="C32" s="91" t="s">
        <v>494</v>
      </c>
      <c r="D32" s="123">
        <v>81.659146000000007</v>
      </c>
      <c r="E32" s="123">
        <v>94.146317999999994</v>
      </c>
      <c r="F32" s="124">
        <v>15.3</v>
      </c>
      <c r="G32" s="123">
        <v>260.44922100000002</v>
      </c>
      <c r="H32" s="123">
        <v>259.13009299999999</v>
      </c>
      <c r="I32" s="124">
        <v>-0.5</v>
      </c>
      <c r="J32" s="123">
        <v>983.61482000000001</v>
      </c>
      <c r="K32" s="123">
        <v>1028.486146</v>
      </c>
      <c r="L32" s="124">
        <v>4.5999999999999996</v>
      </c>
    </row>
    <row r="33" spans="1:12" ht="12" customHeight="1" x14ac:dyDescent="0.2">
      <c r="A33" s="69">
        <v>13</v>
      </c>
      <c r="B33" s="88" t="s">
        <v>471</v>
      </c>
      <c r="C33" s="91" t="s">
        <v>472</v>
      </c>
      <c r="D33" s="123">
        <v>66.782047000000006</v>
      </c>
      <c r="E33" s="123">
        <v>105.61227100000001</v>
      </c>
      <c r="F33" s="124">
        <v>58.1</v>
      </c>
      <c r="G33" s="123">
        <v>171.40364099999999</v>
      </c>
      <c r="H33" s="123">
        <v>221.93614600000001</v>
      </c>
      <c r="I33" s="124">
        <v>29.5</v>
      </c>
      <c r="J33" s="123">
        <v>806.91662899999994</v>
      </c>
      <c r="K33" s="123">
        <v>880.20740799999999</v>
      </c>
      <c r="L33" s="124">
        <v>9.1</v>
      </c>
    </row>
    <row r="34" spans="1:12" ht="12" customHeight="1" x14ac:dyDescent="0.2">
      <c r="A34" s="69">
        <v>14</v>
      </c>
      <c r="B34" s="88" t="s">
        <v>465</v>
      </c>
      <c r="C34" s="91" t="s">
        <v>466</v>
      </c>
      <c r="D34" s="123">
        <v>68.580377999999996</v>
      </c>
      <c r="E34" s="123">
        <v>60.972213000000004</v>
      </c>
      <c r="F34" s="124">
        <v>-11.1</v>
      </c>
      <c r="G34" s="123">
        <v>191.67264800000001</v>
      </c>
      <c r="H34" s="123">
        <v>177.64828</v>
      </c>
      <c r="I34" s="124">
        <v>-7.3</v>
      </c>
      <c r="J34" s="123">
        <v>767.50187100000005</v>
      </c>
      <c r="K34" s="123">
        <v>742.044262</v>
      </c>
      <c r="L34" s="124">
        <v>-3.3</v>
      </c>
    </row>
    <row r="35" spans="1:12" ht="12" customHeight="1" x14ac:dyDescent="0.2">
      <c r="A35" s="69">
        <v>15</v>
      </c>
      <c r="B35" s="88" t="s">
        <v>483</v>
      </c>
      <c r="C35" s="91" t="s">
        <v>484</v>
      </c>
      <c r="D35" s="123">
        <v>60.669840999999998</v>
      </c>
      <c r="E35" s="123">
        <v>59.376882999999999</v>
      </c>
      <c r="F35" s="124">
        <v>-2.1</v>
      </c>
      <c r="G35" s="123">
        <v>169.48285100000001</v>
      </c>
      <c r="H35" s="123">
        <v>145.08794</v>
      </c>
      <c r="I35" s="124">
        <v>-14.4</v>
      </c>
      <c r="J35" s="123">
        <v>592.33808599999998</v>
      </c>
      <c r="K35" s="123">
        <v>692.59940300000005</v>
      </c>
      <c r="L35" s="124">
        <v>16.899999999999999</v>
      </c>
    </row>
    <row r="36" spans="1:12" ht="12" customHeight="1" x14ac:dyDescent="0.2">
      <c r="A36" s="69">
        <v>16</v>
      </c>
      <c r="B36" s="88" t="s">
        <v>489</v>
      </c>
      <c r="C36" s="91" t="s">
        <v>490</v>
      </c>
      <c r="D36" s="123">
        <v>51.673116</v>
      </c>
      <c r="E36" s="123">
        <v>46.479148000000002</v>
      </c>
      <c r="F36" s="124">
        <v>-10.1</v>
      </c>
      <c r="G36" s="123">
        <v>153.21715499999999</v>
      </c>
      <c r="H36" s="123">
        <v>158.610669</v>
      </c>
      <c r="I36" s="124">
        <v>3.5</v>
      </c>
      <c r="J36" s="123">
        <v>563.93635099999995</v>
      </c>
      <c r="K36" s="123">
        <v>635.70333400000004</v>
      </c>
      <c r="L36" s="124">
        <v>12.7</v>
      </c>
    </row>
    <row r="37" spans="1:12" ht="12" customHeight="1" x14ac:dyDescent="0.2">
      <c r="A37" s="69">
        <v>17</v>
      </c>
      <c r="B37" s="88" t="s">
        <v>481</v>
      </c>
      <c r="C37" s="91" t="s">
        <v>482</v>
      </c>
      <c r="D37" s="123">
        <v>54.888903999999997</v>
      </c>
      <c r="E37" s="123">
        <v>50.763019999999997</v>
      </c>
      <c r="F37" s="124">
        <v>-7.5</v>
      </c>
      <c r="G37" s="123">
        <v>142.534435</v>
      </c>
      <c r="H37" s="123">
        <v>141.38543799999999</v>
      </c>
      <c r="I37" s="124">
        <v>-0.8</v>
      </c>
      <c r="J37" s="123">
        <v>551.97722399999998</v>
      </c>
      <c r="K37" s="123">
        <v>611.06174999999996</v>
      </c>
      <c r="L37" s="124">
        <v>10.7</v>
      </c>
    </row>
    <row r="38" spans="1:12" ht="12" customHeight="1" x14ac:dyDescent="0.2">
      <c r="A38" s="69">
        <v>18</v>
      </c>
      <c r="B38" s="88" t="s">
        <v>467</v>
      </c>
      <c r="C38" s="91" t="s">
        <v>468</v>
      </c>
      <c r="D38" s="123">
        <v>41.102912000000003</v>
      </c>
      <c r="E38" s="123">
        <v>42.905177999999999</v>
      </c>
      <c r="F38" s="124">
        <v>4.4000000000000004</v>
      </c>
      <c r="G38" s="123">
        <v>126.070508</v>
      </c>
      <c r="H38" s="123">
        <v>139.64948799999999</v>
      </c>
      <c r="I38" s="124">
        <v>10.8</v>
      </c>
      <c r="J38" s="123">
        <v>460.38681800000001</v>
      </c>
      <c r="K38" s="123">
        <v>592.507293</v>
      </c>
      <c r="L38" s="124">
        <v>28.7</v>
      </c>
    </row>
    <row r="39" spans="1:12" ht="12" customHeight="1" x14ac:dyDescent="0.2">
      <c r="A39" s="69">
        <v>19</v>
      </c>
      <c r="B39" s="88" t="s">
        <v>487</v>
      </c>
      <c r="C39" s="91" t="s">
        <v>488</v>
      </c>
      <c r="D39" s="123">
        <v>114.739532</v>
      </c>
      <c r="E39" s="123">
        <v>33.028829000000002</v>
      </c>
      <c r="F39" s="124">
        <v>-71.2</v>
      </c>
      <c r="G39" s="123">
        <v>122.945415</v>
      </c>
      <c r="H39" s="123">
        <v>132.90742800000001</v>
      </c>
      <c r="I39" s="124">
        <v>8.1</v>
      </c>
      <c r="J39" s="123">
        <v>517.90997600000003</v>
      </c>
      <c r="K39" s="123">
        <v>581.61714500000005</v>
      </c>
      <c r="L39" s="124">
        <v>12.3</v>
      </c>
    </row>
    <row r="40" spans="1:12" ht="12" customHeight="1" x14ac:dyDescent="0.2">
      <c r="A40" s="69">
        <v>20</v>
      </c>
      <c r="B40" s="88" t="s">
        <v>479</v>
      </c>
      <c r="C40" s="91" t="s">
        <v>480</v>
      </c>
      <c r="D40" s="123">
        <v>114.21804</v>
      </c>
      <c r="E40" s="123">
        <v>8.4362549999999992</v>
      </c>
      <c r="F40" s="124">
        <v>-92.6</v>
      </c>
      <c r="G40" s="123">
        <v>178.625732</v>
      </c>
      <c r="H40" s="123">
        <v>168.43114800000001</v>
      </c>
      <c r="I40" s="124">
        <v>-5.7</v>
      </c>
      <c r="J40" s="123">
        <v>541.61883499999999</v>
      </c>
      <c r="K40" s="123">
        <v>549.29715499999998</v>
      </c>
      <c r="L40" s="124">
        <v>1.4</v>
      </c>
    </row>
    <row r="41" spans="1:12" ht="12" customHeight="1" x14ac:dyDescent="0.2">
      <c r="A41" s="69">
        <v>21</v>
      </c>
      <c r="B41" s="88" t="s">
        <v>495</v>
      </c>
      <c r="C41" s="91" t="s">
        <v>496</v>
      </c>
      <c r="D41" s="123">
        <v>64.048776000000004</v>
      </c>
      <c r="E41" s="123">
        <v>54.419431000000003</v>
      </c>
      <c r="F41" s="124">
        <v>-15</v>
      </c>
      <c r="G41" s="123">
        <v>159.308897</v>
      </c>
      <c r="H41" s="123">
        <v>149.77391600000001</v>
      </c>
      <c r="I41" s="124">
        <v>-6</v>
      </c>
      <c r="J41" s="123">
        <v>507.46869700000002</v>
      </c>
      <c r="K41" s="123">
        <v>425.21208100000001</v>
      </c>
      <c r="L41" s="124">
        <v>-16.2</v>
      </c>
    </row>
    <row r="42" spans="1:12" ht="12" customHeight="1" x14ac:dyDescent="0.2">
      <c r="A42" s="69">
        <v>22</v>
      </c>
      <c r="B42" s="88" t="s">
        <v>497</v>
      </c>
      <c r="C42" s="91" t="s">
        <v>498</v>
      </c>
      <c r="D42" s="123">
        <v>54.783093999999998</v>
      </c>
      <c r="E42" s="123">
        <v>26.719277000000002</v>
      </c>
      <c r="F42" s="124">
        <v>-51.2</v>
      </c>
      <c r="G42" s="123">
        <v>114.967951</v>
      </c>
      <c r="H42" s="123">
        <v>88.577658</v>
      </c>
      <c r="I42" s="124">
        <v>-23</v>
      </c>
      <c r="J42" s="123">
        <v>611.56839200000002</v>
      </c>
      <c r="K42" s="123">
        <v>418.857416</v>
      </c>
      <c r="L42" s="124">
        <v>-31.5</v>
      </c>
    </row>
    <row r="43" spans="1:12" ht="12" customHeight="1" x14ac:dyDescent="0.2">
      <c r="A43" s="69">
        <v>23</v>
      </c>
      <c r="B43" s="88" t="s">
        <v>499</v>
      </c>
      <c r="C43" s="91" t="s">
        <v>500</v>
      </c>
      <c r="D43" s="123">
        <v>32.829954000000001</v>
      </c>
      <c r="E43" s="123">
        <v>28.847895999999999</v>
      </c>
      <c r="F43" s="124">
        <v>-12.1</v>
      </c>
      <c r="G43" s="123">
        <v>79.078416000000004</v>
      </c>
      <c r="H43" s="123">
        <v>82.548002999999994</v>
      </c>
      <c r="I43" s="124">
        <v>4.4000000000000004</v>
      </c>
      <c r="J43" s="123">
        <v>307.06311399999998</v>
      </c>
      <c r="K43" s="123">
        <v>352.05243400000001</v>
      </c>
      <c r="L43" s="124">
        <v>14.7</v>
      </c>
    </row>
    <row r="44" spans="1:12" ht="12" customHeight="1" x14ac:dyDescent="0.2">
      <c r="A44" s="69">
        <v>24</v>
      </c>
      <c r="B44" s="88" t="s">
        <v>501</v>
      </c>
      <c r="C44" s="91" t="s">
        <v>502</v>
      </c>
      <c r="D44" s="123">
        <v>26.831294</v>
      </c>
      <c r="E44" s="123">
        <v>24.149528</v>
      </c>
      <c r="F44" s="124">
        <v>-10</v>
      </c>
      <c r="G44" s="123">
        <v>86.462680000000006</v>
      </c>
      <c r="H44" s="123">
        <v>85.971148999999997</v>
      </c>
      <c r="I44" s="124">
        <v>-0.6</v>
      </c>
      <c r="J44" s="123">
        <v>339.89290199999999</v>
      </c>
      <c r="K44" s="123">
        <v>351.24860200000001</v>
      </c>
      <c r="L44" s="124">
        <v>3.3</v>
      </c>
    </row>
    <row r="45" spans="1:12" ht="12" customHeight="1" x14ac:dyDescent="0.2">
      <c r="A45" s="69">
        <v>25</v>
      </c>
      <c r="B45" s="88" t="s">
        <v>503</v>
      </c>
      <c r="C45" s="91" t="s">
        <v>504</v>
      </c>
      <c r="D45" s="123">
        <v>1.374131</v>
      </c>
      <c r="E45" s="123">
        <v>48.194105</v>
      </c>
      <c r="F45" s="123">
        <v>3407.2</v>
      </c>
      <c r="G45" s="123">
        <v>153.56056100000001</v>
      </c>
      <c r="H45" s="123">
        <v>73.789985000000001</v>
      </c>
      <c r="I45" s="124">
        <v>-51.9</v>
      </c>
      <c r="J45" s="123">
        <v>471.46215100000001</v>
      </c>
      <c r="K45" s="123">
        <v>327.01954499999999</v>
      </c>
      <c r="L45" s="124">
        <v>-30.6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79" t="s">
        <v>13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4448.1855500000001</v>
      </c>
      <c r="E49" s="123">
        <v>4018.416299</v>
      </c>
      <c r="F49" s="124">
        <v>-9.6999999999999993</v>
      </c>
      <c r="G49" s="123">
        <v>11938.658761999999</v>
      </c>
      <c r="H49" s="123">
        <v>11661.446943999999</v>
      </c>
      <c r="I49" s="124">
        <v>-2.2999999999999998</v>
      </c>
      <c r="J49" s="123">
        <v>46128.098446000004</v>
      </c>
      <c r="K49" s="123">
        <v>47330.126221999999</v>
      </c>
      <c r="L49" s="124">
        <v>2.6</v>
      </c>
    </row>
    <row r="50" spans="1:256" ht="12" customHeight="1" x14ac:dyDescent="0.2">
      <c r="B50" s="90" t="s">
        <v>60</v>
      </c>
      <c r="C50" s="61" t="s">
        <v>14</v>
      </c>
      <c r="D50" s="123">
        <v>450.86818</v>
      </c>
      <c r="E50" s="123">
        <v>377.96021300000001</v>
      </c>
      <c r="F50" s="124">
        <v>-16.2</v>
      </c>
      <c r="G50" s="123">
        <v>1277.3824830000001</v>
      </c>
      <c r="H50" s="123">
        <v>1086.493751</v>
      </c>
      <c r="I50" s="124">
        <v>-14.9</v>
      </c>
      <c r="J50" s="123">
        <v>5514.800808</v>
      </c>
      <c r="K50" s="123">
        <v>4828.2484679999998</v>
      </c>
      <c r="L50" s="124">
        <v>-12.4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4899.0537299999996</v>
      </c>
      <c r="E52" s="189">
        <v>4396.3765119999998</v>
      </c>
      <c r="F52" s="190">
        <v>-10.3</v>
      </c>
      <c r="G52" s="189">
        <v>13216.041245</v>
      </c>
      <c r="H52" s="189">
        <v>12747.940694999999</v>
      </c>
      <c r="I52" s="190">
        <v>-3.5</v>
      </c>
      <c r="J52" s="189">
        <v>51642.899254000004</v>
      </c>
      <c r="K52" s="189">
        <v>52158.374689999997</v>
      </c>
      <c r="L52" s="190">
        <v>1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257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204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210</v>
      </c>
    </row>
    <row r="57" spans="1:256" ht="13.5" customHeight="1" x14ac:dyDescent="0.2">
      <c r="A57" s="62" t="s">
        <v>415</v>
      </c>
    </row>
    <row r="58" spans="1:256" ht="11.25" customHeight="1" x14ac:dyDescent="0.2">
      <c r="A58" s="62" t="s">
        <v>129</v>
      </c>
    </row>
    <row r="59" spans="1:256" ht="11.25" customHeight="1" x14ac:dyDescent="0.2">
      <c r="A59" s="219" t="s">
        <v>202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130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125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159</v>
      </c>
    </row>
    <row r="65" spans="1:5" ht="3.75" customHeight="1" x14ac:dyDescent="0.2">
      <c r="A65" s="184"/>
      <c r="E65" s="403"/>
    </row>
    <row r="66" spans="1:5" x14ac:dyDescent="0.2">
      <c r="A66" s="1" t="s">
        <v>252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1"/>
  <sheetViews>
    <sheetView workbookViewId="0">
      <pane ySplit="8" topLeftCell="A9" activePane="bottomLeft" state="frozen"/>
      <selection sqref="A1:B1"/>
      <selection pane="bottomLeft"/>
    </sheetView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5703125" style="1" bestFit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211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2" t="s">
        <v>178</v>
      </c>
      <c r="B5" s="489" t="s">
        <v>33</v>
      </c>
      <c r="C5" s="9" t="s">
        <v>162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3"/>
      <c r="B6" s="490"/>
      <c r="C6" s="11" t="s">
        <v>425</v>
      </c>
      <c r="D6" s="8"/>
      <c r="E6" s="8"/>
      <c r="F6" s="11" t="s">
        <v>425</v>
      </c>
      <c r="G6" s="8"/>
      <c r="H6" s="8"/>
      <c r="I6" s="11" t="s">
        <v>425</v>
      </c>
      <c r="J6" s="8"/>
      <c r="K6" s="8"/>
    </row>
    <row r="7" spans="1:11" s="1" customFormat="1" ht="12" customHeight="1" x14ac:dyDescent="0.2">
      <c r="A7" s="493"/>
      <c r="B7" s="490"/>
      <c r="C7" s="12" t="s">
        <v>435</v>
      </c>
      <c r="D7" s="12" t="s">
        <v>452</v>
      </c>
      <c r="E7" s="10" t="s">
        <v>8</v>
      </c>
      <c r="F7" s="12" t="s">
        <v>435</v>
      </c>
      <c r="G7" s="12" t="s">
        <v>452</v>
      </c>
      <c r="H7" s="10" t="s">
        <v>8</v>
      </c>
      <c r="I7" s="12" t="s">
        <v>435</v>
      </c>
      <c r="J7" s="12" t="s">
        <v>452</v>
      </c>
      <c r="K7" s="10" t="s">
        <v>8</v>
      </c>
    </row>
    <row r="8" spans="1:11" s="1" customFormat="1" ht="12" customHeight="1" x14ac:dyDescent="0.2">
      <c r="A8" s="494"/>
      <c r="B8" s="491"/>
      <c r="C8" s="11" t="s">
        <v>7</v>
      </c>
      <c r="D8" s="8"/>
      <c r="E8" s="12" t="s">
        <v>114</v>
      </c>
      <c r="F8" s="11" t="s">
        <v>7</v>
      </c>
      <c r="G8" s="8"/>
      <c r="H8" s="12" t="s">
        <v>114</v>
      </c>
      <c r="I8" s="11" t="s">
        <v>7</v>
      </c>
      <c r="J8" s="8"/>
      <c r="K8" s="12" t="s">
        <v>114</v>
      </c>
    </row>
    <row r="9" spans="1:11" s="1" customFormat="1" ht="3.75" customHeight="1" x14ac:dyDescent="0.2"/>
    <row r="10" spans="1:11" s="1" customFormat="1" ht="12" customHeight="1" x14ac:dyDescent="0.2">
      <c r="A10" s="244" t="s">
        <v>298</v>
      </c>
      <c r="B10" s="243" t="s">
        <v>289</v>
      </c>
      <c r="C10" s="123">
        <v>928.77857400000005</v>
      </c>
      <c r="D10" s="123">
        <v>840.949251</v>
      </c>
      <c r="E10" s="124">
        <v>-9.5</v>
      </c>
      <c r="F10" s="123">
        <v>2632.945565</v>
      </c>
      <c r="G10" s="123">
        <v>2487.7129150000001</v>
      </c>
      <c r="H10" s="124">
        <v>-5.5</v>
      </c>
      <c r="I10" s="123">
        <v>12035.123776</v>
      </c>
      <c r="J10" s="123">
        <v>11074.297643</v>
      </c>
      <c r="K10" s="124">
        <v>-8</v>
      </c>
    </row>
    <row r="11" spans="1:11" s="1" customFormat="1" ht="12" customHeight="1" x14ac:dyDescent="0.2">
      <c r="A11" s="244" t="s">
        <v>50</v>
      </c>
      <c r="B11" s="243" t="s">
        <v>290</v>
      </c>
      <c r="C11" s="123">
        <v>505.015151</v>
      </c>
      <c r="D11" s="123">
        <v>407.75631800000002</v>
      </c>
      <c r="E11" s="124">
        <v>-19.3</v>
      </c>
      <c r="F11" s="123">
        <v>1767.8076020000001</v>
      </c>
      <c r="G11" s="123">
        <v>1657.828655</v>
      </c>
      <c r="H11" s="124">
        <v>-6.2</v>
      </c>
      <c r="I11" s="123">
        <v>6472.0867589999998</v>
      </c>
      <c r="J11" s="123">
        <v>6504.7434949999997</v>
      </c>
      <c r="K11" s="124">
        <v>0.5</v>
      </c>
    </row>
    <row r="12" spans="1:11" s="1" customFormat="1" ht="12" customHeight="1" x14ac:dyDescent="0.2">
      <c r="A12" s="244" t="s">
        <v>505</v>
      </c>
      <c r="B12" s="243" t="s">
        <v>604</v>
      </c>
      <c r="C12" s="123">
        <v>293.86761200000001</v>
      </c>
      <c r="D12" s="123">
        <v>350.95413500000001</v>
      </c>
      <c r="E12" s="124">
        <v>19.399999999999999</v>
      </c>
      <c r="F12" s="123">
        <v>855.27991799999995</v>
      </c>
      <c r="G12" s="123">
        <v>1079.5379780000001</v>
      </c>
      <c r="H12" s="124">
        <v>26.2</v>
      </c>
      <c r="I12" s="123">
        <v>3495.1537170000001</v>
      </c>
      <c r="J12" s="123">
        <v>3859.4588549999999</v>
      </c>
      <c r="K12" s="124">
        <v>10.4</v>
      </c>
    </row>
    <row r="13" spans="1:11" s="1" customFormat="1" ht="12" customHeight="1" x14ac:dyDescent="0.2">
      <c r="A13" s="244" t="s">
        <v>299</v>
      </c>
      <c r="B13" s="243" t="s">
        <v>294</v>
      </c>
      <c r="C13" s="123">
        <v>301.195561</v>
      </c>
      <c r="D13" s="123">
        <v>284.09191900000002</v>
      </c>
      <c r="E13" s="124">
        <v>-5.7</v>
      </c>
      <c r="F13" s="123">
        <v>1110.3008179999999</v>
      </c>
      <c r="G13" s="123">
        <v>1296.7867510000001</v>
      </c>
      <c r="H13" s="124">
        <v>16.8</v>
      </c>
      <c r="I13" s="123">
        <v>2108.973227</v>
      </c>
      <c r="J13" s="123">
        <v>2618.4366230000001</v>
      </c>
      <c r="K13" s="124">
        <v>24.2</v>
      </c>
    </row>
    <row r="14" spans="1:11" s="1" customFormat="1" ht="12" customHeight="1" x14ac:dyDescent="0.2">
      <c r="A14" s="244" t="s">
        <v>506</v>
      </c>
      <c r="B14" s="243" t="s">
        <v>293</v>
      </c>
      <c r="C14" s="123">
        <v>143.90408199999999</v>
      </c>
      <c r="D14" s="123">
        <v>148.88971100000001</v>
      </c>
      <c r="E14" s="124">
        <v>3.5</v>
      </c>
      <c r="F14" s="123">
        <v>434.67256099999997</v>
      </c>
      <c r="G14" s="123">
        <v>442.75916000000001</v>
      </c>
      <c r="H14" s="124">
        <v>1.9</v>
      </c>
      <c r="I14" s="123">
        <v>1690.6516240000001</v>
      </c>
      <c r="J14" s="123">
        <v>1730.535541</v>
      </c>
      <c r="K14" s="124">
        <v>2.4</v>
      </c>
    </row>
    <row r="15" spans="1:11" s="1" customFormat="1" ht="12" customHeight="1" x14ac:dyDescent="0.2">
      <c r="A15" s="244" t="s">
        <v>507</v>
      </c>
      <c r="B15" s="243" t="s">
        <v>297</v>
      </c>
      <c r="C15" s="123">
        <v>113.934134</v>
      </c>
      <c r="D15" s="123">
        <v>125.584581</v>
      </c>
      <c r="E15" s="124">
        <v>10.199999999999999</v>
      </c>
      <c r="F15" s="123">
        <v>337.75033500000001</v>
      </c>
      <c r="G15" s="123">
        <v>358.97974699999997</v>
      </c>
      <c r="H15" s="124">
        <v>6.3</v>
      </c>
      <c r="I15" s="123">
        <v>1430.5122919999999</v>
      </c>
      <c r="J15" s="123">
        <v>1580.3894069999999</v>
      </c>
      <c r="K15" s="124">
        <v>10.5</v>
      </c>
    </row>
    <row r="16" spans="1:11" s="1" customFormat="1" ht="12" customHeight="1" x14ac:dyDescent="0.2">
      <c r="A16" s="244" t="s">
        <v>508</v>
      </c>
      <c r="B16" s="243" t="s">
        <v>509</v>
      </c>
      <c r="C16" s="123">
        <v>129.67516599999999</v>
      </c>
      <c r="D16" s="123">
        <v>120.235114</v>
      </c>
      <c r="E16" s="124">
        <v>-7.3</v>
      </c>
      <c r="F16" s="123">
        <v>374.16194999999999</v>
      </c>
      <c r="G16" s="123">
        <v>389.69581799999997</v>
      </c>
      <c r="H16" s="124">
        <v>4.2</v>
      </c>
      <c r="I16" s="123">
        <v>1431.3223310000001</v>
      </c>
      <c r="J16" s="123">
        <v>1576.319923</v>
      </c>
      <c r="K16" s="124">
        <v>10.1</v>
      </c>
    </row>
    <row r="17" spans="1:11" s="1" customFormat="1" ht="12" customHeight="1" x14ac:dyDescent="0.2">
      <c r="A17" s="244" t="s">
        <v>510</v>
      </c>
      <c r="B17" s="243" t="s">
        <v>511</v>
      </c>
      <c r="C17" s="123">
        <v>88.598365000000001</v>
      </c>
      <c r="D17" s="123">
        <v>87.263238999999999</v>
      </c>
      <c r="E17" s="124">
        <v>-1.5</v>
      </c>
      <c r="F17" s="123">
        <v>259.38399299999998</v>
      </c>
      <c r="G17" s="123">
        <v>295.05087600000002</v>
      </c>
      <c r="H17" s="124">
        <v>13.8</v>
      </c>
      <c r="I17" s="123">
        <v>963.05509400000005</v>
      </c>
      <c r="J17" s="123">
        <v>1219.61374</v>
      </c>
      <c r="K17" s="124">
        <v>26.6</v>
      </c>
    </row>
    <row r="18" spans="1:11" s="1" customFormat="1" ht="12" customHeight="1" x14ac:dyDescent="0.2">
      <c r="A18" s="244" t="s">
        <v>512</v>
      </c>
      <c r="B18" s="243" t="s">
        <v>513</v>
      </c>
      <c r="C18" s="123">
        <v>78.637978000000004</v>
      </c>
      <c r="D18" s="123">
        <v>115.843245</v>
      </c>
      <c r="E18" s="124">
        <v>47.3</v>
      </c>
      <c r="F18" s="123">
        <v>212.40300400000001</v>
      </c>
      <c r="G18" s="123">
        <v>347.48166099999997</v>
      </c>
      <c r="H18" s="124">
        <v>63.6</v>
      </c>
      <c r="I18" s="123">
        <v>804.58371899999997</v>
      </c>
      <c r="J18" s="123">
        <v>1136.106826</v>
      </c>
      <c r="K18" s="124">
        <v>41.2</v>
      </c>
    </row>
    <row r="19" spans="1:11" s="1" customFormat="1" ht="12" customHeight="1" x14ac:dyDescent="0.2">
      <c r="A19" s="244" t="s">
        <v>514</v>
      </c>
      <c r="B19" s="243" t="s">
        <v>286</v>
      </c>
      <c r="C19" s="123">
        <v>92.426473000000001</v>
      </c>
      <c r="D19" s="123">
        <v>84.893884999999997</v>
      </c>
      <c r="E19" s="124">
        <v>-8.1</v>
      </c>
      <c r="F19" s="123">
        <v>280.12489799999997</v>
      </c>
      <c r="G19" s="123">
        <v>270.01910500000002</v>
      </c>
      <c r="H19" s="124">
        <v>-3.6</v>
      </c>
      <c r="I19" s="123">
        <v>997.99698000000001</v>
      </c>
      <c r="J19" s="123">
        <v>1075.5281219999999</v>
      </c>
      <c r="K19" s="124">
        <v>7.8</v>
      </c>
    </row>
    <row r="20" spans="1:11" s="1" customFormat="1" ht="12" customHeight="1" x14ac:dyDescent="0.2">
      <c r="A20" s="244" t="s">
        <v>515</v>
      </c>
      <c r="B20" s="243" t="s">
        <v>516</v>
      </c>
      <c r="C20" s="123">
        <v>85.952650000000006</v>
      </c>
      <c r="D20" s="123">
        <v>84.815138000000005</v>
      </c>
      <c r="E20" s="124">
        <v>-1.3</v>
      </c>
      <c r="F20" s="123">
        <v>267.92875900000001</v>
      </c>
      <c r="G20" s="123">
        <v>247.412387</v>
      </c>
      <c r="H20" s="124">
        <v>-7.7</v>
      </c>
      <c r="I20" s="123">
        <v>1075.6986199999999</v>
      </c>
      <c r="J20" s="123">
        <v>982.89552700000002</v>
      </c>
      <c r="K20" s="124">
        <v>-8.6</v>
      </c>
    </row>
    <row r="21" spans="1:11" ht="12" customHeight="1" x14ac:dyDescent="0.2">
      <c r="A21" s="244" t="s">
        <v>517</v>
      </c>
      <c r="B21" s="243" t="s">
        <v>386</v>
      </c>
      <c r="C21" s="123">
        <v>94.620608000000004</v>
      </c>
      <c r="D21" s="123">
        <v>77.988702000000004</v>
      </c>
      <c r="E21" s="124">
        <v>-17.600000000000001</v>
      </c>
      <c r="F21" s="123">
        <v>284.51701100000002</v>
      </c>
      <c r="G21" s="123">
        <v>233.200468</v>
      </c>
      <c r="H21" s="124">
        <v>-18</v>
      </c>
      <c r="I21" s="123">
        <v>1151.033154</v>
      </c>
      <c r="J21" s="123">
        <v>978.39644599999997</v>
      </c>
      <c r="K21" s="124">
        <v>-15</v>
      </c>
    </row>
    <row r="22" spans="1:11" ht="12" customHeight="1" x14ac:dyDescent="0.2">
      <c r="A22" s="244" t="s">
        <v>518</v>
      </c>
      <c r="B22" s="243" t="s">
        <v>337</v>
      </c>
      <c r="C22" s="123">
        <v>77.668970000000002</v>
      </c>
      <c r="D22" s="123">
        <v>77.461155000000005</v>
      </c>
      <c r="E22" s="124">
        <v>-0.3</v>
      </c>
      <c r="F22" s="123">
        <v>228.57202699999999</v>
      </c>
      <c r="G22" s="123">
        <v>215.227101</v>
      </c>
      <c r="H22" s="124">
        <v>-5.8</v>
      </c>
      <c r="I22" s="123">
        <v>812.88749099999995</v>
      </c>
      <c r="J22" s="123">
        <v>850.29506800000001</v>
      </c>
      <c r="K22" s="124">
        <v>4.5999999999999996</v>
      </c>
    </row>
    <row r="23" spans="1:11" ht="12" customHeight="1" x14ac:dyDescent="0.2">
      <c r="A23" s="244" t="s">
        <v>519</v>
      </c>
      <c r="B23" s="243" t="s">
        <v>520</v>
      </c>
      <c r="C23" s="123">
        <v>74.665357999999998</v>
      </c>
      <c r="D23" s="123">
        <v>56.261136999999998</v>
      </c>
      <c r="E23" s="124">
        <v>-24.6</v>
      </c>
      <c r="F23" s="123">
        <v>200.03796800000001</v>
      </c>
      <c r="G23" s="123">
        <v>173.39049700000001</v>
      </c>
      <c r="H23" s="124">
        <v>-13.3</v>
      </c>
      <c r="I23" s="123">
        <v>740.68537400000002</v>
      </c>
      <c r="J23" s="123">
        <v>770.061688</v>
      </c>
      <c r="K23" s="124">
        <v>4</v>
      </c>
    </row>
    <row r="24" spans="1:11" ht="12" customHeight="1" x14ac:dyDescent="0.2">
      <c r="A24" s="244" t="s">
        <v>521</v>
      </c>
      <c r="B24" s="243" t="s">
        <v>522</v>
      </c>
      <c r="C24" s="123">
        <v>65.582239000000001</v>
      </c>
      <c r="D24" s="123">
        <v>54.168768</v>
      </c>
      <c r="E24" s="124">
        <v>-17.399999999999999</v>
      </c>
      <c r="F24" s="123">
        <v>183.14287899999999</v>
      </c>
      <c r="G24" s="123">
        <v>168.63752199999999</v>
      </c>
      <c r="H24" s="124">
        <v>-7.9</v>
      </c>
      <c r="I24" s="123">
        <v>708.30629199999998</v>
      </c>
      <c r="J24" s="123">
        <v>738.86445400000002</v>
      </c>
      <c r="K24" s="124">
        <v>4.3</v>
      </c>
    </row>
    <row r="25" spans="1:11" ht="12" customHeight="1" x14ac:dyDescent="0.2">
      <c r="A25" s="244" t="s">
        <v>523</v>
      </c>
      <c r="B25" s="243" t="s">
        <v>524</v>
      </c>
      <c r="C25" s="123">
        <v>68.749380000000002</v>
      </c>
      <c r="D25" s="123">
        <v>41.259337000000002</v>
      </c>
      <c r="E25" s="124">
        <v>-40</v>
      </c>
      <c r="F25" s="123">
        <v>214.27140900000001</v>
      </c>
      <c r="G25" s="123">
        <v>140.54020199999999</v>
      </c>
      <c r="H25" s="124">
        <v>-34.4</v>
      </c>
      <c r="I25" s="123">
        <v>818.97685899999999</v>
      </c>
      <c r="J25" s="123">
        <v>732.303042</v>
      </c>
      <c r="K25" s="124">
        <v>-10.6</v>
      </c>
    </row>
    <row r="26" spans="1:11" ht="12" customHeight="1" x14ac:dyDescent="0.2">
      <c r="A26" s="244" t="s">
        <v>525</v>
      </c>
      <c r="B26" s="243" t="s">
        <v>605</v>
      </c>
      <c r="C26" s="123">
        <v>59.204467999999999</v>
      </c>
      <c r="D26" s="123">
        <v>47.336382999999998</v>
      </c>
      <c r="E26" s="124">
        <v>-20</v>
      </c>
      <c r="F26" s="123">
        <v>172.35581300000001</v>
      </c>
      <c r="G26" s="123">
        <v>161.20709500000001</v>
      </c>
      <c r="H26" s="124">
        <v>-6.5</v>
      </c>
      <c r="I26" s="123">
        <v>685.90521699999999</v>
      </c>
      <c r="J26" s="123">
        <v>633.95441900000003</v>
      </c>
      <c r="K26" s="124">
        <v>-7.6</v>
      </c>
    </row>
    <row r="27" spans="1:11" ht="12" customHeight="1" x14ac:dyDescent="0.2">
      <c r="A27" s="244" t="s">
        <v>606</v>
      </c>
      <c r="B27" s="243" t="s">
        <v>375</v>
      </c>
      <c r="C27" s="123">
        <v>56.065778000000002</v>
      </c>
      <c r="D27" s="123">
        <v>53.025711000000001</v>
      </c>
      <c r="E27" s="124">
        <v>-5.4</v>
      </c>
      <c r="F27" s="123">
        <v>156.79138399999999</v>
      </c>
      <c r="G27" s="123">
        <v>146.86525700000001</v>
      </c>
      <c r="H27" s="124">
        <v>-6.3</v>
      </c>
      <c r="I27" s="123">
        <v>610.71030699999994</v>
      </c>
      <c r="J27" s="123">
        <v>609.05977299999995</v>
      </c>
      <c r="K27" s="124">
        <v>-0.3</v>
      </c>
    </row>
    <row r="28" spans="1:11" ht="12" customHeight="1" x14ac:dyDescent="0.2">
      <c r="A28" s="244" t="s">
        <v>526</v>
      </c>
      <c r="B28" s="243" t="s">
        <v>527</v>
      </c>
      <c r="C28" s="123">
        <v>81.770567</v>
      </c>
      <c r="D28" s="123">
        <v>54.364798999999998</v>
      </c>
      <c r="E28" s="124">
        <v>-33.5</v>
      </c>
      <c r="F28" s="123">
        <v>235.83204000000001</v>
      </c>
      <c r="G28" s="123">
        <v>175.60638299999999</v>
      </c>
      <c r="H28" s="124">
        <v>-25.5</v>
      </c>
      <c r="I28" s="123">
        <v>996.701009</v>
      </c>
      <c r="J28" s="123">
        <v>561.36833999999999</v>
      </c>
      <c r="K28" s="124">
        <v>-43.7</v>
      </c>
    </row>
    <row r="29" spans="1:11" ht="12" customHeight="1" x14ac:dyDescent="0.2">
      <c r="A29" s="244" t="s">
        <v>528</v>
      </c>
      <c r="B29" s="243" t="s">
        <v>336</v>
      </c>
      <c r="C29" s="123">
        <v>40.986266999999998</v>
      </c>
      <c r="D29" s="123">
        <v>40.503922000000003</v>
      </c>
      <c r="E29" s="124">
        <v>-1.2</v>
      </c>
      <c r="F29" s="123">
        <v>122.180151</v>
      </c>
      <c r="G29" s="123">
        <v>131.41341700000001</v>
      </c>
      <c r="H29" s="124">
        <v>7.6</v>
      </c>
      <c r="I29" s="123">
        <v>475.03884099999999</v>
      </c>
      <c r="J29" s="123">
        <v>500.79582699999997</v>
      </c>
      <c r="K29" s="124">
        <v>5.4</v>
      </c>
    </row>
    <row r="30" spans="1:11" ht="12" customHeight="1" x14ac:dyDescent="0.2">
      <c r="A30" s="244" t="s">
        <v>529</v>
      </c>
      <c r="B30" s="243" t="s">
        <v>530</v>
      </c>
      <c r="C30" s="123">
        <v>7.724342</v>
      </c>
      <c r="D30" s="123">
        <v>59.597047000000003</v>
      </c>
      <c r="E30" s="124">
        <v>671.5</v>
      </c>
      <c r="F30" s="123">
        <v>54.889923000000003</v>
      </c>
      <c r="G30" s="123">
        <v>81.056077999999999</v>
      </c>
      <c r="H30" s="124">
        <v>47.7</v>
      </c>
      <c r="I30" s="123">
        <v>407.45872400000002</v>
      </c>
      <c r="J30" s="123">
        <v>498.808447</v>
      </c>
      <c r="K30" s="124">
        <v>22.4</v>
      </c>
    </row>
    <row r="31" spans="1:11" ht="12" customHeight="1" x14ac:dyDescent="0.2">
      <c r="A31" s="244" t="s">
        <v>531</v>
      </c>
      <c r="B31" s="243" t="s">
        <v>607</v>
      </c>
      <c r="C31" s="123">
        <v>44.743456999999999</v>
      </c>
      <c r="D31" s="123">
        <v>44.734707999999998</v>
      </c>
      <c r="E31" s="124">
        <v>0</v>
      </c>
      <c r="F31" s="123">
        <v>119.905235</v>
      </c>
      <c r="G31" s="123">
        <v>119.429102</v>
      </c>
      <c r="H31" s="124">
        <v>-0.4</v>
      </c>
      <c r="I31" s="123">
        <v>453.121038</v>
      </c>
      <c r="J31" s="123">
        <v>494.23831000000001</v>
      </c>
      <c r="K31" s="124">
        <v>9.1</v>
      </c>
    </row>
    <row r="32" spans="1:11" ht="12" customHeight="1" x14ac:dyDescent="0.2">
      <c r="A32" s="244" t="s">
        <v>153</v>
      </c>
      <c r="B32" s="243" t="s">
        <v>532</v>
      </c>
      <c r="C32" s="123">
        <v>37.843997000000002</v>
      </c>
      <c r="D32" s="123">
        <v>25.551083999999999</v>
      </c>
      <c r="E32" s="124">
        <v>-32.5</v>
      </c>
      <c r="F32" s="123">
        <v>129.33462399999999</v>
      </c>
      <c r="G32" s="123">
        <v>108.610308</v>
      </c>
      <c r="H32" s="124">
        <v>-16</v>
      </c>
      <c r="I32" s="123">
        <v>487.799218</v>
      </c>
      <c r="J32" s="123">
        <v>464.37360999999999</v>
      </c>
      <c r="K32" s="124">
        <v>-4.8</v>
      </c>
    </row>
    <row r="33" spans="1:11" ht="12" customHeight="1" x14ac:dyDescent="0.2">
      <c r="A33" s="244" t="s">
        <v>533</v>
      </c>
      <c r="B33" s="243" t="s">
        <v>608</v>
      </c>
      <c r="C33" s="123">
        <v>38.251489999999997</v>
      </c>
      <c r="D33" s="123">
        <v>33.875551999999999</v>
      </c>
      <c r="E33" s="124">
        <v>-11.4</v>
      </c>
      <c r="F33" s="123">
        <v>111.704187</v>
      </c>
      <c r="G33" s="123">
        <v>95.420670999999999</v>
      </c>
      <c r="H33" s="124">
        <v>-14.6</v>
      </c>
      <c r="I33" s="123">
        <v>523.75706300000002</v>
      </c>
      <c r="J33" s="123">
        <v>463.35801099999998</v>
      </c>
      <c r="K33" s="124">
        <v>-11.5</v>
      </c>
    </row>
    <row r="34" spans="1:11" ht="12" customHeight="1" x14ac:dyDescent="0.2">
      <c r="A34" s="244" t="s">
        <v>534</v>
      </c>
      <c r="B34" s="243" t="s">
        <v>535</v>
      </c>
      <c r="C34" s="123">
        <v>33.680354999999999</v>
      </c>
      <c r="D34" s="123">
        <v>42.788671999999998</v>
      </c>
      <c r="E34" s="124">
        <v>27</v>
      </c>
      <c r="F34" s="123">
        <v>96.147209000000004</v>
      </c>
      <c r="G34" s="123">
        <v>112.941624</v>
      </c>
      <c r="H34" s="124">
        <v>17.5</v>
      </c>
      <c r="I34" s="123">
        <v>339.59936599999997</v>
      </c>
      <c r="J34" s="123">
        <v>456.82804900000002</v>
      </c>
      <c r="K34" s="124">
        <v>34.5</v>
      </c>
    </row>
    <row r="35" spans="1:11" ht="12" customHeight="1" x14ac:dyDescent="0.2">
      <c r="A35" s="244" t="s">
        <v>536</v>
      </c>
      <c r="B35" s="243" t="s">
        <v>537</v>
      </c>
      <c r="C35" s="123">
        <v>24.655950000000001</v>
      </c>
      <c r="D35" s="123">
        <v>29.393363000000001</v>
      </c>
      <c r="E35" s="124">
        <v>19.2</v>
      </c>
      <c r="F35" s="123">
        <v>89.465839000000003</v>
      </c>
      <c r="G35" s="123">
        <v>101.18980500000001</v>
      </c>
      <c r="H35" s="124">
        <v>13.1</v>
      </c>
      <c r="I35" s="123">
        <v>397.58731299999999</v>
      </c>
      <c r="J35" s="123">
        <v>445.45519200000001</v>
      </c>
      <c r="K35" s="124">
        <v>12</v>
      </c>
    </row>
    <row r="36" spans="1:11" ht="12" customHeight="1" x14ac:dyDescent="0.2">
      <c r="A36" s="244" t="s">
        <v>538</v>
      </c>
      <c r="B36" s="243" t="s">
        <v>539</v>
      </c>
      <c r="C36" s="123">
        <v>41.278359999999999</v>
      </c>
      <c r="D36" s="123">
        <v>30.323255</v>
      </c>
      <c r="E36" s="124">
        <v>-26.5</v>
      </c>
      <c r="F36" s="123">
        <v>91.612137000000004</v>
      </c>
      <c r="G36" s="123">
        <v>92.173995000000005</v>
      </c>
      <c r="H36" s="124">
        <v>0.6</v>
      </c>
      <c r="I36" s="123">
        <v>343.392383</v>
      </c>
      <c r="J36" s="123">
        <v>332.32992100000001</v>
      </c>
      <c r="K36" s="124">
        <v>-3.2</v>
      </c>
    </row>
    <row r="37" spans="1:11" ht="12" customHeight="1" x14ac:dyDescent="0.2">
      <c r="A37" s="244" t="s">
        <v>540</v>
      </c>
      <c r="B37" s="243" t="s">
        <v>541</v>
      </c>
      <c r="C37" s="123">
        <v>26.182421000000001</v>
      </c>
      <c r="D37" s="123">
        <v>21.757673</v>
      </c>
      <c r="E37" s="124">
        <v>-16.899999999999999</v>
      </c>
      <c r="F37" s="123">
        <v>83.173483000000004</v>
      </c>
      <c r="G37" s="123">
        <v>88.408390999999995</v>
      </c>
      <c r="H37" s="124">
        <v>6.3</v>
      </c>
      <c r="I37" s="123">
        <v>256.59385099999997</v>
      </c>
      <c r="J37" s="123">
        <v>328.73466999999999</v>
      </c>
      <c r="K37" s="124">
        <v>28.1</v>
      </c>
    </row>
    <row r="38" spans="1:11" ht="12" customHeight="1" x14ac:dyDescent="0.2">
      <c r="A38" s="244" t="s">
        <v>542</v>
      </c>
      <c r="B38" s="243" t="s">
        <v>543</v>
      </c>
      <c r="C38" s="123">
        <v>25.716688000000001</v>
      </c>
      <c r="D38" s="123">
        <v>29.355056000000001</v>
      </c>
      <c r="E38" s="124">
        <v>14.1</v>
      </c>
      <c r="F38" s="123">
        <v>80.488303000000002</v>
      </c>
      <c r="G38" s="123">
        <v>83.253476000000006</v>
      </c>
      <c r="H38" s="124">
        <v>3.4</v>
      </c>
      <c r="I38" s="123">
        <v>282.15893899999998</v>
      </c>
      <c r="J38" s="123">
        <v>305.93877700000002</v>
      </c>
      <c r="K38" s="124">
        <v>8.4</v>
      </c>
    </row>
    <row r="39" spans="1:11" ht="12" customHeight="1" x14ac:dyDescent="0.2">
      <c r="A39" s="244" t="s">
        <v>544</v>
      </c>
      <c r="B39" s="243" t="s">
        <v>545</v>
      </c>
      <c r="C39" s="123">
        <v>24.593267000000001</v>
      </c>
      <c r="D39" s="123">
        <v>29.775853000000001</v>
      </c>
      <c r="E39" s="124">
        <v>21.1</v>
      </c>
      <c r="F39" s="123">
        <v>82.403632000000002</v>
      </c>
      <c r="G39" s="123">
        <v>87.198318</v>
      </c>
      <c r="H39" s="124">
        <v>5.8</v>
      </c>
      <c r="I39" s="123">
        <v>291.947903</v>
      </c>
      <c r="J39" s="123">
        <v>293.10711800000001</v>
      </c>
      <c r="K39" s="124">
        <v>0.4</v>
      </c>
    </row>
    <row r="40" spans="1:11" ht="12" customHeight="1" x14ac:dyDescent="0.2">
      <c r="A40" s="244" t="s">
        <v>546</v>
      </c>
      <c r="B40" s="243" t="s">
        <v>547</v>
      </c>
      <c r="C40" s="123">
        <v>25.531547</v>
      </c>
      <c r="D40" s="123">
        <v>23.843095000000002</v>
      </c>
      <c r="E40" s="124">
        <v>-6.6</v>
      </c>
      <c r="F40" s="123">
        <v>69.764017999999993</v>
      </c>
      <c r="G40" s="123">
        <v>74.004164000000003</v>
      </c>
      <c r="H40" s="124">
        <v>6.1</v>
      </c>
      <c r="I40" s="123">
        <v>266.74441899999999</v>
      </c>
      <c r="J40" s="123">
        <v>291.13574299999999</v>
      </c>
      <c r="K40" s="124">
        <v>9.1</v>
      </c>
    </row>
    <row r="41" spans="1:11" ht="12" customHeight="1" x14ac:dyDescent="0.2">
      <c r="A41" s="244" t="s">
        <v>609</v>
      </c>
      <c r="B41" s="243" t="s">
        <v>610</v>
      </c>
      <c r="C41" s="123">
        <v>17.681190000000001</v>
      </c>
      <c r="D41" s="123">
        <v>19.432631000000001</v>
      </c>
      <c r="E41" s="124">
        <v>9.9</v>
      </c>
      <c r="F41" s="123">
        <v>57.924055000000003</v>
      </c>
      <c r="G41" s="123">
        <v>58.275948999999997</v>
      </c>
      <c r="H41" s="124">
        <v>0.6</v>
      </c>
      <c r="I41" s="123">
        <v>229.19618399999999</v>
      </c>
      <c r="J41" s="123">
        <v>243.35134199999999</v>
      </c>
      <c r="K41" s="124">
        <v>6.2</v>
      </c>
    </row>
    <row r="42" spans="1:11" ht="12" customHeight="1" x14ac:dyDescent="0.2">
      <c r="A42" s="244" t="s">
        <v>151</v>
      </c>
      <c r="B42" s="243" t="s">
        <v>548</v>
      </c>
      <c r="C42" s="123">
        <v>33.533233000000003</v>
      </c>
      <c r="D42" s="123">
        <v>20.871974000000002</v>
      </c>
      <c r="E42" s="124">
        <v>-37.799999999999997</v>
      </c>
      <c r="F42" s="123">
        <v>81.061029000000005</v>
      </c>
      <c r="G42" s="123">
        <v>51.368236000000003</v>
      </c>
      <c r="H42" s="124">
        <v>-36.6</v>
      </c>
      <c r="I42" s="123">
        <v>392.85320300000001</v>
      </c>
      <c r="J42" s="123">
        <v>240.76675900000001</v>
      </c>
      <c r="K42" s="124">
        <v>-38.700000000000003</v>
      </c>
    </row>
    <row r="43" spans="1:11" ht="12" customHeight="1" x14ac:dyDescent="0.2">
      <c r="A43" s="244" t="s">
        <v>549</v>
      </c>
      <c r="B43" s="243" t="s">
        <v>550</v>
      </c>
      <c r="C43" s="123">
        <v>20.277407</v>
      </c>
      <c r="D43" s="123">
        <v>16.551618000000001</v>
      </c>
      <c r="E43" s="124">
        <v>-18.399999999999999</v>
      </c>
      <c r="F43" s="123">
        <v>57.534407000000002</v>
      </c>
      <c r="G43" s="123">
        <v>55.793021000000003</v>
      </c>
      <c r="H43" s="124">
        <v>-3</v>
      </c>
      <c r="I43" s="123">
        <v>203.67474799999999</v>
      </c>
      <c r="J43" s="123">
        <v>224.91924</v>
      </c>
      <c r="K43" s="124">
        <v>10.4</v>
      </c>
    </row>
    <row r="44" spans="1:11" ht="12" customHeight="1" x14ac:dyDescent="0.2">
      <c r="A44" s="244" t="s">
        <v>551</v>
      </c>
      <c r="B44" s="243" t="s">
        <v>611</v>
      </c>
      <c r="C44" s="123">
        <v>23.579339000000001</v>
      </c>
      <c r="D44" s="123">
        <v>18.002243</v>
      </c>
      <c r="E44" s="124">
        <v>-23.7</v>
      </c>
      <c r="F44" s="123">
        <v>75.320539999999994</v>
      </c>
      <c r="G44" s="123">
        <v>78.270324000000002</v>
      </c>
      <c r="H44" s="124">
        <v>3.9</v>
      </c>
      <c r="I44" s="123">
        <v>178.05618799999999</v>
      </c>
      <c r="J44" s="123">
        <v>183.69341900000001</v>
      </c>
      <c r="K44" s="124">
        <v>3.2</v>
      </c>
    </row>
    <row r="45" spans="1:11" ht="12" customHeight="1" x14ac:dyDescent="0.2">
      <c r="A45" s="244" t="s">
        <v>552</v>
      </c>
      <c r="B45" s="243" t="s">
        <v>553</v>
      </c>
      <c r="C45" s="123">
        <v>12.89007</v>
      </c>
      <c r="D45" s="123">
        <v>14.233893999999999</v>
      </c>
      <c r="E45" s="124">
        <v>10.4</v>
      </c>
      <c r="F45" s="123">
        <v>33.163777000000003</v>
      </c>
      <c r="G45" s="123">
        <v>43.658265999999998</v>
      </c>
      <c r="H45" s="124">
        <v>31.6</v>
      </c>
      <c r="I45" s="123">
        <v>118.451235</v>
      </c>
      <c r="J45" s="123">
        <v>181.764824</v>
      </c>
      <c r="K45" s="124">
        <v>53.5</v>
      </c>
    </row>
    <row r="46" spans="1:11" ht="12" customHeight="1" x14ac:dyDescent="0.2">
      <c r="A46" s="244" t="s">
        <v>554</v>
      </c>
      <c r="B46" s="243" t="s">
        <v>555</v>
      </c>
      <c r="C46" s="123">
        <v>13.230066000000001</v>
      </c>
      <c r="D46" s="123">
        <v>13.543312</v>
      </c>
      <c r="E46" s="124">
        <v>2.4</v>
      </c>
      <c r="F46" s="123">
        <v>43.825482000000001</v>
      </c>
      <c r="G46" s="123">
        <v>43.450516</v>
      </c>
      <c r="H46" s="124">
        <v>-0.9</v>
      </c>
      <c r="I46" s="123">
        <v>152.78981099999999</v>
      </c>
      <c r="J46" s="123">
        <v>176.17293000000001</v>
      </c>
      <c r="K46" s="124">
        <v>15.3</v>
      </c>
    </row>
    <row r="47" spans="1:11" ht="12" customHeight="1" x14ac:dyDescent="0.2">
      <c r="A47" s="244" t="s">
        <v>556</v>
      </c>
      <c r="B47" s="243" t="s">
        <v>612</v>
      </c>
      <c r="C47" s="123">
        <v>15.634648</v>
      </c>
      <c r="D47" s="123">
        <v>16.897348999999998</v>
      </c>
      <c r="E47" s="124">
        <v>8.1</v>
      </c>
      <c r="F47" s="123">
        <v>34.934483</v>
      </c>
      <c r="G47" s="123">
        <v>52.680303000000002</v>
      </c>
      <c r="H47" s="124">
        <v>50.8</v>
      </c>
      <c r="I47" s="123">
        <v>148.74007</v>
      </c>
      <c r="J47" s="123">
        <v>161.42237900000001</v>
      </c>
      <c r="K47" s="124">
        <v>8.5</v>
      </c>
    </row>
    <row r="48" spans="1:11" ht="12" customHeight="1" x14ac:dyDescent="0.2">
      <c r="A48" s="244" t="s">
        <v>557</v>
      </c>
      <c r="B48" s="243" t="s">
        <v>613</v>
      </c>
      <c r="C48" s="123">
        <v>16.231653999999999</v>
      </c>
      <c r="D48" s="123">
        <v>12.179952999999999</v>
      </c>
      <c r="E48" s="124">
        <v>-25</v>
      </c>
      <c r="F48" s="123">
        <v>46.710123000000003</v>
      </c>
      <c r="G48" s="123">
        <v>32.955525000000002</v>
      </c>
      <c r="H48" s="124">
        <v>-29.4</v>
      </c>
      <c r="I48" s="123">
        <v>171.01236900000001</v>
      </c>
      <c r="J48" s="123">
        <v>155.914942</v>
      </c>
      <c r="K48" s="124">
        <v>-8.8000000000000007</v>
      </c>
    </row>
    <row r="49" spans="1:11" ht="12" customHeight="1" x14ac:dyDescent="0.2">
      <c r="A49" s="244" t="s">
        <v>558</v>
      </c>
      <c r="B49" s="243" t="s">
        <v>559</v>
      </c>
      <c r="C49" s="123">
        <v>12.368033</v>
      </c>
      <c r="D49" s="123">
        <v>14.608283</v>
      </c>
      <c r="E49" s="124">
        <v>18.100000000000001</v>
      </c>
      <c r="F49" s="123">
        <v>35.193098999999997</v>
      </c>
      <c r="G49" s="123">
        <v>42.654462000000002</v>
      </c>
      <c r="H49" s="124">
        <v>21.2</v>
      </c>
      <c r="I49" s="123">
        <v>151.48982799999999</v>
      </c>
      <c r="J49" s="123">
        <v>154.28663599999999</v>
      </c>
      <c r="K49" s="124">
        <v>1.8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177</v>
      </c>
      <c r="C51" s="123">
        <v>196.04839699999999</v>
      </c>
      <c r="D51" s="123">
        <v>213.78572600000001</v>
      </c>
      <c r="E51" s="124">
        <v>9</v>
      </c>
      <c r="F51" s="123">
        <v>586.05499299999997</v>
      </c>
      <c r="G51" s="123">
        <v>598.351181</v>
      </c>
      <c r="H51" s="124">
        <v>2.1</v>
      </c>
      <c r="I51" s="123">
        <v>2404.1223089999999</v>
      </c>
      <c r="J51" s="123">
        <v>2259.0171289999998</v>
      </c>
      <c r="K51" s="124">
        <v>-6</v>
      </c>
    </row>
    <row r="52" spans="1:11" ht="12" customHeight="1" x14ac:dyDescent="0.2">
      <c r="A52" s="71">
        <v>9809</v>
      </c>
      <c r="B52" s="153" t="s">
        <v>176</v>
      </c>
      <c r="C52" s="123">
        <v>95.634480999999994</v>
      </c>
      <c r="D52" s="123">
        <v>78.367592999999999</v>
      </c>
      <c r="E52" s="124" t="s">
        <v>560</v>
      </c>
      <c r="F52" s="123">
        <v>279.74498399999999</v>
      </c>
      <c r="G52" s="123">
        <v>248.58096900000001</v>
      </c>
      <c r="H52" s="124" t="s">
        <v>561</v>
      </c>
      <c r="I52" s="123">
        <v>1174.50416</v>
      </c>
      <c r="J52" s="123">
        <v>1035.7560080000001</v>
      </c>
      <c r="K52" s="124" t="s">
        <v>562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81</v>
      </c>
      <c r="C54" s="189">
        <v>4168.6097730000001</v>
      </c>
      <c r="D54" s="189">
        <v>3963.1163839999999</v>
      </c>
      <c r="E54" s="190">
        <v>-4.9000000000000004</v>
      </c>
      <c r="F54" s="189">
        <v>12670.815646999999</v>
      </c>
      <c r="G54" s="189">
        <v>12769.077679</v>
      </c>
      <c r="H54" s="190">
        <v>0.8</v>
      </c>
      <c r="I54" s="189">
        <v>48880.453005000003</v>
      </c>
      <c r="J54" s="189">
        <v>49124.798215000003</v>
      </c>
      <c r="K54" s="190">
        <v>0.5</v>
      </c>
    </row>
    <row r="56" spans="1:11" ht="12.75" x14ac:dyDescent="0.2">
      <c r="A56" s="62" t="s">
        <v>256</v>
      </c>
      <c r="B56" s="375"/>
    </row>
    <row r="57" spans="1:11" ht="12.75" x14ac:dyDescent="0.2">
      <c r="A57" s="62" t="s">
        <v>204</v>
      </c>
      <c r="B57" s="375"/>
    </row>
    <row r="58" spans="1:11" ht="12.75" x14ac:dyDescent="0.2">
      <c r="A58" s="56" t="s">
        <v>212</v>
      </c>
      <c r="B58" s="375"/>
    </row>
    <row r="59" spans="1:11" ht="12.75" x14ac:dyDescent="0.2">
      <c r="A59" s="56" t="s">
        <v>213</v>
      </c>
      <c r="B59" s="375"/>
    </row>
    <row r="60" spans="1:11" ht="12.75" x14ac:dyDescent="0.2">
      <c r="A60" s="56" t="s">
        <v>214</v>
      </c>
      <c r="B60" s="375"/>
    </row>
    <row r="61" spans="1:11" ht="12.75" x14ac:dyDescent="0.2">
      <c r="A61" s="1" t="s">
        <v>423</v>
      </c>
      <c r="B61" s="375"/>
    </row>
    <row r="62" spans="1:11" ht="12.75" x14ac:dyDescent="0.2">
      <c r="A62" s="56" t="s">
        <v>215</v>
      </c>
      <c r="B62" s="375"/>
    </row>
    <row r="63" spans="1:11" ht="12.75" x14ac:dyDescent="0.2">
      <c r="A63" s="376" t="s">
        <v>216</v>
      </c>
      <c r="B63" s="375"/>
    </row>
    <row r="64" spans="1:11" ht="12.75" x14ac:dyDescent="0.2">
      <c r="A64" s="56" t="s">
        <v>217</v>
      </c>
      <c r="B64" s="375"/>
    </row>
    <row r="65" spans="1:11" ht="12.75" x14ac:dyDescent="0.2">
      <c r="A65" s="56" t="s">
        <v>218</v>
      </c>
      <c r="B65" s="375"/>
    </row>
    <row r="66" spans="1:11" ht="12.75" x14ac:dyDescent="0.2">
      <c r="A66" s="215" t="s">
        <v>417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418</v>
      </c>
    </row>
    <row r="71" spans="1:11" x14ac:dyDescent="0.2">
      <c r="A71" s="1" t="s">
        <v>252</v>
      </c>
    </row>
  </sheetData>
  <mergeCells count="2">
    <mergeCell ref="B5:B8"/>
    <mergeCell ref="A5:A8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scale="95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1"/>
  <sheetViews>
    <sheetView workbookViewId="0">
      <pane ySplit="8" topLeftCell="A9" activePane="bottomLeft" state="frozen"/>
      <selection sqref="A1:B1"/>
      <selection pane="bottomLeft"/>
    </sheetView>
  </sheetViews>
  <sheetFormatPr defaultRowHeight="12.75" x14ac:dyDescent="0.2"/>
  <cols>
    <col min="1" max="1" width="7.7109375" style="1" customWidth="1"/>
    <col min="2" max="2" width="30.7109375" customWidth="1"/>
    <col min="3" max="4" width="6.42578125" customWidth="1"/>
    <col min="5" max="5" width="6.5703125" customWidth="1"/>
    <col min="6" max="7" width="7.5703125" bestFit="1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2" t="s">
        <v>178</v>
      </c>
      <c r="B5" s="489" t="s">
        <v>33</v>
      </c>
      <c r="C5" s="9" t="s">
        <v>162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3"/>
      <c r="B6" s="490"/>
      <c r="C6" s="11" t="s">
        <v>425</v>
      </c>
      <c r="D6" s="8"/>
      <c r="E6" s="8"/>
      <c r="F6" s="11" t="s">
        <v>425</v>
      </c>
      <c r="G6" s="8"/>
      <c r="H6" s="8"/>
      <c r="I6" s="11" t="s">
        <v>425</v>
      </c>
      <c r="J6" s="8"/>
      <c r="K6" s="8"/>
    </row>
    <row r="7" spans="1:11" s="1" customFormat="1" ht="12" customHeight="1" x14ac:dyDescent="0.2">
      <c r="A7" s="493"/>
      <c r="B7" s="490"/>
      <c r="C7" s="12" t="s">
        <v>435</v>
      </c>
      <c r="D7" s="12" t="s">
        <v>452</v>
      </c>
      <c r="E7" s="10" t="s">
        <v>8</v>
      </c>
      <c r="F7" s="12" t="s">
        <v>435</v>
      </c>
      <c r="G7" s="12" t="s">
        <v>452</v>
      </c>
      <c r="H7" s="10" t="s">
        <v>8</v>
      </c>
      <c r="I7" s="12" t="s">
        <v>435</v>
      </c>
      <c r="J7" s="12" t="s">
        <v>452</v>
      </c>
      <c r="K7" s="10" t="s">
        <v>8</v>
      </c>
    </row>
    <row r="8" spans="1:11" s="1" customFormat="1" ht="12" customHeight="1" x14ac:dyDescent="0.2">
      <c r="A8" s="494"/>
      <c r="B8" s="491"/>
      <c r="C8" s="11" t="s">
        <v>7</v>
      </c>
      <c r="D8" s="8"/>
      <c r="E8" s="12" t="s">
        <v>114</v>
      </c>
      <c r="F8" s="11" t="s">
        <v>7</v>
      </c>
      <c r="G8" s="8"/>
      <c r="H8" s="12" t="s">
        <v>114</v>
      </c>
      <c r="I8" s="11" t="s">
        <v>7</v>
      </c>
      <c r="J8" s="8"/>
      <c r="K8" s="12" t="s">
        <v>114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549</v>
      </c>
      <c r="B10" s="243" t="s">
        <v>550</v>
      </c>
      <c r="C10" s="76">
        <v>573.20299</v>
      </c>
      <c r="D10" s="76">
        <v>614.63115300000004</v>
      </c>
      <c r="E10" s="124">
        <v>7.2</v>
      </c>
      <c r="F10" s="76">
        <v>1718.6308759999999</v>
      </c>
      <c r="G10" s="76">
        <v>1820.328</v>
      </c>
      <c r="H10" s="124">
        <v>5.9</v>
      </c>
      <c r="I10" s="76">
        <v>6857.9677009999996</v>
      </c>
      <c r="J10" s="76">
        <v>7211.844666</v>
      </c>
      <c r="K10" s="124">
        <v>5.2</v>
      </c>
    </row>
    <row r="11" spans="1:11" s="1" customFormat="1" ht="12" customHeight="1" x14ac:dyDescent="0.2">
      <c r="A11" s="244" t="s">
        <v>506</v>
      </c>
      <c r="B11" s="243" t="s">
        <v>293</v>
      </c>
      <c r="C11" s="76">
        <v>599.17332899999997</v>
      </c>
      <c r="D11" s="76">
        <v>546.86723300000006</v>
      </c>
      <c r="E11" s="124">
        <v>-8.6999999999999993</v>
      </c>
      <c r="F11" s="76">
        <v>1728.3097889999999</v>
      </c>
      <c r="G11" s="76">
        <v>1674.2663</v>
      </c>
      <c r="H11" s="124">
        <v>-3.1</v>
      </c>
      <c r="I11" s="76">
        <v>6589.5462170000001</v>
      </c>
      <c r="J11" s="76">
        <v>6948.7615489999998</v>
      </c>
      <c r="K11" s="124">
        <v>5.5</v>
      </c>
    </row>
    <row r="12" spans="1:11" s="1" customFormat="1" ht="12" customHeight="1" x14ac:dyDescent="0.2">
      <c r="A12" s="244" t="s">
        <v>514</v>
      </c>
      <c r="B12" s="243" t="s">
        <v>614</v>
      </c>
      <c r="C12" s="76">
        <v>391.91720500000002</v>
      </c>
      <c r="D12" s="76">
        <v>342.82318199999997</v>
      </c>
      <c r="E12" s="124">
        <v>-12.5</v>
      </c>
      <c r="F12" s="76">
        <v>1095.2086839999999</v>
      </c>
      <c r="G12" s="76">
        <v>1074.0530779999999</v>
      </c>
      <c r="H12" s="124">
        <v>-1.9</v>
      </c>
      <c r="I12" s="76">
        <v>4072.9113390000002</v>
      </c>
      <c r="J12" s="76">
        <v>4446.4351290000004</v>
      </c>
      <c r="K12" s="124">
        <v>9.1999999999999993</v>
      </c>
    </row>
    <row r="13" spans="1:11" s="1" customFormat="1" ht="12" customHeight="1" x14ac:dyDescent="0.2">
      <c r="A13" s="244" t="s">
        <v>340</v>
      </c>
      <c r="B13" s="243" t="s">
        <v>615</v>
      </c>
      <c r="C13" s="76">
        <v>573.03361900000004</v>
      </c>
      <c r="D13" s="76">
        <v>370.80958500000003</v>
      </c>
      <c r="E13" s="124">
        <v>-35.299999999999997</v>
      </c>
      <c r="F13" s="76">
        <v>1672.3665410000001</v>
      </c>
      <c r="G13" s="76">
        <v>1131.1862189999999</v>
      </c>
      <c r="H13" s="124">
        <v>-32.4</v>
      </c>
      <c r="I13" s="76">
        <v>6299.5584660000004</v>
      </c>
      <c r="J13" s="76">
        <v>4331.0623089999999</v>
      </c>
      <c r="K13" s="124">
        <v>-31.2</v>
      </c>
    </row>
    <row r="14" spans="1:11" s="1" customFormat="1" ht="12" customHeight="1" x14ac:dyDescent="0.2">
      <c r="A14" s="244" t="s">
        <v>341</v>
      </c>
      <c r="B14" s="243" t="s">
        <v>375</v>
      </c>
      <c r="C14" s="76">
        <v>227.921987</v>
      </c>
      <c r="D14" s="76">
        <v>207.891685</v>
      </c>
      <c r="E14" s="124">
        <v>-8.8000000000000007</v>
      </c>
      <c r="F14" s="76">
        <v>577.99106500000005</v>
      </c>
      <c r="G14" s="76">
        <v>598.47866199999999</v>
      </c>
      <c r="H14" s="124">
        <v>3.5</v>
      </c>
      <c r="I14" s="76">
        <v>2379.4909680000001</v>
      </c>
      <c r="J14" s="76">
        <v>2602.9493000000002</v>
      </c>
      <c r="K14" s="124">
        <v>9.4</v>
      </c>
    </row>
    <row r="15" spans="1:11" s="1" customFormat="1" ht="12" customHeight="1" x14ac:dyDescent="0.2">
      <c r="A15" s="244" t="s">
        <v>528</v>
      </c>
      <c r="B15" s="243" t="s">
        <v>336</v>
      </c>
      <c r="C15" s="76">
        <v>177.29542000000001</v>
      </c>
      <c r="D15" s="76">
        <v>159.13816499999999</v>
      </c>
      <c r="E15" s="124">
        <v>-10.199999999999999</v>
      </c>
      <c r="F15" s="76">
        <v>487.68041899999997</v>
      </c>
      <c r="G15" s="76">
        <v>469.93064800000002</v>
      </c>
      <c r="H15" s="124">
        <v>-3.6</v>
      </c>
      <c r="I15" s="76">
        <v>1975.0759849999999</v>
      </c>
      <c r="J15" s="76">
        <v>2066.3949429999998</v>
      </c>
      <c r="K15" s="124">
        <v>4.5999999999999996</v>
      </c>
    </row>
    <row r="16" spans="1:11" s="1" customFormat="1" ht="12" customHeight="1" x14ac:dyDescent="0.2">
      <c r="A16" s="244" t="s">
        <v>563</v>
      </c>
      <c r="B16" s="243" t="s">
        <v>564</v>
      </c>
      <c r="C16" s="76">
        <v>379.16219699999999</v>
      </c>
      <c r="D16" s="76">
        <v>399.11505099999999</v>
      </c>
      <c r="E16" s="124">
        <v>5.3</v>
      </c>
      <c r="F16" s="76">
        <v>523.52840600000002</v>
      </c>
      <c r="G16" s="76">
        <v>592.67358400000001</v>
      </c>
      <c r="H16" s="124">
        <v>13.2</v>
      </c>
      <c r="I16" s="76">
        <v>2045.8854120000001</v>
      </c>
      <c r="J16" s="76">
        <v>1760.523711</v>
      </c>
      <c r="K16" s="124">
        <v>-13.9</v>
      </c>
    </row>
    <row r="17" spans="1:11" s="1" customFormat="1" ht="12" customHeight="1" x14ac:dyDescent="0.2">
      <c r="A17" s="244" t="s">
        <v>518</v>
      </c>
      <c r="B17" s="243" t="s">
        <v>337</v>
      </c>
      <c r="C17" s="76">
        <v>144.28308100000001</v>
      </c>
      <c r="D17" s="76">
        <v>139.416507</v>
      </c>
      <c r="E17" s="124">
        <v>-3.4</v>
      </c>
      <c r="F17" s="76">
        <v>407.53026</v>
      </c>
      <c r="G17" s="76">
        <v>450.16665499999999</v>
      </c>
      <c r="H17" s="124">
        <v>10.5</v>
      </c>
      <c r="I17" s="76">
        <v>1535.868876</v>
      </c>
      <c r="J17" s="76">
        <v>1701.8634259999999</v>
      </c>
      <c r="K17" s="124">
        <v>10.8</v>
      </c>
    </row>
    <row r="18" spans="1:11" s="1" customFormat="1" ht="12" customHeight="1" x14ac:dyDescent="0.2">
      <c r="A18" s="244" t="s">
        <v>525</v>
      </c>
      <c r="B18" s="243" t="s">
        <v>616</v>
      </c>
      <c r="C18" s="76">
        <v>125.99427799999999</v>
      </c>
      <c r="D18" s="76">
        <v>114.00987000000001</v>
      </c>
      <c r="E18" s="124">
        <v>-9.5</v>
      </c>
      <c r="F18" s="76">
        <v>341.73254600000001</v>
      </c>
      <c r="G18" s="76">
        <v>344.09896900000001</v>
      </c>
      <c r="H18" s="124">
        <v>0.7</v>
      </c>
      <c r="I18" s="76">
        <v>1437.3643770000001</v>
      </c>
      <c r="J18" s="76">
        <v>1417.6256989999999</v>
      </c>
      <c r="K18" s="124">
        <v>-1.4</v>
      </c>
    </row>
    <row r="19" spans="1:11" s="1" customFormat="1" ht="12" customHeight="1" x14ac:dyDescent="0.2">
      <c r="A19" s="244" t="s">
        <v>534</v>
      </c>
      <c r="B19" s="243" t="s">
        <v>535</v>
      </c>
      <c r="C19" s="76">
        <v>110.478796</v>
      </c>
      <c r="D19" s="76">
        <v>105.031886</v>
      </c>
      <c r="E19" s="124">
        <v>-4.9000000000000004</v>
      </c>
      <c r="F19" s="76">
        <v>319.92103200000003</v>
      </c>
      <c r="G19" s="76">
        <v>345.33450499999998</v>
      </c>
      <c r="H19" s="124">
        <v>7.9</v>
      </c>
      <c r="I19" s="76">
        <v>1195.9888780000001</v>
      </c>
      <c r="J19" s="76">
        <v>1308.9416180000001</v>
      </c>
      <c r="K19" s="124">
        <v>9.4</v>
      </c>
    </row>
    <row r="20" spans="1:11" s="1" customFormat="1" ht="12" customHeight="1" x14ac:dyDescent="0.2">
      <c r="A20" s="244" t="s">
        <v>558</v>
      </c>
      <c r="B20" s="243" t="s">
        <v>559</v>
      </c>
      <c r="C20" s="76">
        <v>96.845608999999996</v>
      </c>
      <c r="D20" s="76">
        <v>90.867107000000004</v>
      </c>
      <c r="E20" s="124">
        <v>-6.2</v>
      </c>
      <c r="F20" s="76">
        <v>252.37081699999999</v>
      </c>
      <c r="G20" s="76">
        <v>280.089696</v>
      </c>
      <c r="H20" s="124">
        <v>11</v>
      </c>
      <c r="I20" s="76">
        <v>971.22095400000001</v>
      </c>
      <c r="J20" s="76">
        <v>1124.5118600000001</v>
      </c>
      <c r="K20" s="124">
        <v>15.8</v>
      </c>
    </row>
    <row r="21" spans="1:11" s="1" customFormat="1" ht="12" customHeight="1" x14ac:dyDescent="0.2">
      <c r="A21" s="244" t="s">
        <v>531</v>
      </c>
      <c r="B21" s="243" t="s">
        <v>565</v>
      </c>
      <c r="C21" s="76">
        <v>82.454453000000001</v>
      </c>
      <c r="D21" s="76">
        <v>77.450631999999999</v>
      </c>
      <c r="E21" s="124">
        <v>-6.1</v>
      </c>
      <c r="F21" s="76">
        <v>224.68178399999999</v>
      </c>
      <c r="G21" s="76">
        <v>235.55215200000001</v>
      </c>
      <c r="H21" s="124">
        <v>4.8</v>
      </c>
      <c r="I21" s="76">
        <v>902.06419200000005</v>
      </c>
      <c r="J21" s="76">
        <v>997.54563700000006</v>
      </c>
      <c r="K21" s="124">
        <v>10.6</v>
      </c>
    </row>
    <row r="22" spans="1:11" s="1" customFormat="1" ht="12" customHeight="1" x14ac:dyDescent="0.2">
      <c r="A22" s="244" t="s">
        <v>510</v>
      </c>
      <c r="B22" s="243" t="s">
        <v>511</v>
      </c>
      <c r="C22" s="76">
        <v>77.346249</v>
      </c>
      <c r="D22" s="76">
        <v>65.634316999999996</v>
      </c>
      <c r="E22" s="124">
        <v>-15.1</v>
      </c>
      <c r="F22" s="76">
        <v>203.190789</v>
      </c>
      <c r="G22" s="76">
        <v>212.51250200000001</v>
      </c>
      <c r="H22" s="124">
        <v>4.5999999999999996</v>
      </c>
      <c r="I22" s="76">
        <v>741.76575200000002</v>
      </c>
      <c r="J22" s="76">
        <v>858.34382200000005</v>
      </c>
      <c r="K22" s="124">
        <v>15.7</v>
      </c>
    </row>
    <row r="23" spans="1:11" s="1" customFormat="1" ht="12" customHeight="1" x14ac:dyDescent="0.2">
      <c r="A23" s="244" t="s">
        <v>542</v>
      </c>
      <c r="B23" s="243" t="s">
        <v>543</v>
      </c>
      <c r="C23" s="76">
        <v>70.430953000000002</v>
      </c>
      <c r="D23" s="76">
        <v>55.957720999999999</v>
      </c>
      <c r="E23" s="124">
        <v>-20.5</v>
      </c>
      <c r="F23" s="76">
        <v>189.93925200000001</v>
      </c>
      <c r="G23" s="76">
        <v>136.48205999999999</v>
      </c>
      <c r="H23" s="124">
        <v>-28.1</v>
      </c>
      <c r="I23" s="76">
        <v>898.33445900000004</v>
      </c>
      <c r="J23" s="76">
        <v>754.08447899999999</v>
      </c>
      <c r="K23" s="124">
        <v>-16.100000000000001</v>
      </c>
    </row>
    <row r="24" spans="1:11" s="1" customFormat="1" ht="12" customHeight="1" x14ac:dyDescent="0.2">
      <c r="A24" s="244" t="s">
        <v>566</v>
      </c>
      <c r="B24" s="243" t="s">
        <v>567</v>
      </c>
      <c r="C24" s="76">
        <v>55.808025999999998</v>
      </c>
      <c r="D24" s="76">
        <v>63.580728000000001</v>
      </c>
      <c r="E24" s="124">
        <v>13.9</v>
      </c>
      <c r="F24" s="76">
        <v>141.28982500000001</v>
      </c>
      <c r="G24" s="76">
        <v>102.75955</v>
      </c>
      <c r="H24" s="124">
        <v>-27.3</v>
      </c>
      <c r="I24" s="76">
        <v>694.54965900000002</v>
      </c>
      <c r="J24" s="76">
        <v>689.38290500000005</v>
      </c>
      <c r="K24" s="124">
        <v>-0.7</v>
      </c>
    </row>
    <row r="25" spans="1:11" s="1" customFormat="1" ht="12" customHeight="1" x14ac:dyDescent="0.2">
      <c r="A25" s="244" t="s">
        <v>568</v>
      </c>
      <c r="B25" s="243" t="s">
        <v>569</v>
      </c>
      <c r="C25" s="76">
        <v>54.973497000000002</v>
      </c>
      <c r="D25" s="76">
        <v>48.640219999999999</v>
      </c>
      <c r="E25" s="124">
        <v>-11.5</v>
      </c>
      <c r="F25" s="76">
        <v>154.354398</v>
      </c>
      <c r="G25" s="76">
        <v>154.22018199999999</v>
      </c>
      <c r="H25" s="124">
        <v>-0.1</v>
      </c>
      <c r="I25" s="76">
        <v>588.42349999999999</v>
      </c>
      <c r="J25" s="76">
        <v>623.42465900000002</v>
      </c>
      <c r="K25" s="124">
        <v>5.9</v>
      </c>
    </row>
    <row r="26" spans="1:11" s="1" customFormat="1" ht="12" customHeight="1" x14ac:dyDescent="0.2">
      <c r="A26" s="244" t="s">
        <v>570</v>
      </c>
      <c r="B26" s="243" t="s">
        <v>571</v>
      </c>
      <c r="C26" s="76">
        <v>47.196348</v>
      </c>
      <c r="D26" s="76">
        <v>38.296132999999998</v>
      </c>
      <c r="E26" s="124">
        <v>-18.899999999999999</v>
      </c>
      <c r="F26" s="76">
        <v>128.16377499999999</v>
      </c>
      <c r="G26" s="76">
        <v>115.767961</v>
      </c>
      <c r="H26" s="124">
        <v>-9.6999999999999993</v>
      </c>
      <c r="I26" s="76">
        <v>494.48072200000001</v>
      </c>
      <c r="J26" s="76">
        <v>561.66404999999997</v>
      </c>
      <c r="K26" s="124">
        <v>13.6</v>
      </c>
    </row>
    <row r="27" spans="1:11" s="1" customFormat="1" ht="12" customHeight="1" x14ac:dyDescent="0.2">
      <c r="A27" s="244" t="s">
        <v>572</v>
      </c>
      <c r="B27" s="243" t="s">
        <v>573</v>
      </c>
      <c r="C27" s="76">
        <v>52.624966999999998</v>
      </c>
      <c r="D27" s="76">
        <v>46.621513</v>
      </c>
      <c r="E27" s="124">
        <v>-11.4</v>
      </c>
      <c r="F27" s="76">
        <v>129.023122</v>
      </c>
      <c r="G27" s="76">
        <v>126.36294599999999</v>
      </c>
      <c r="H27" s="124">
        <v>-2.1</v>
      </c>
      <c r="I27" s="76">
        <v>519.38136499999996</v>
      </c>
      <c r="J27" s="76">
        <v>543.72352999999998</v>
      </c>
      <c r="K27" s="124">
        <v>4.7</v>
      </c>
    </row>
    <row r="28" spans="1:11" s="1" customFormat="1" ht="12" customHeight="1" x14ac:dyDescent="0.2">
      <c r="A28" s="244" t="s">
        <v>574</v>
      </c>
      <c r="B28" s="243" t="s">
        <v>575</v>
      </c>
      <c r="C28" s="76">
        <v>41.131768999999998</v>
      </c>
      <c r="D28" s="76">
        <v>41.159581000000003</v>
      </c>
      <c r="E28" s="124">
        <v>0.1</v>
      </c>
      <c r="F28" s="76">
        <v>110.74362499999999</v>
      </c>
      <c r="G28" s="76">
        <v>123.32164</v>
      </c>
      <c r="H28" s="124">
        <v>11.4</v>
      </c>
      <c r="I28" s="76">
        <v>486.56984</v>
      </c>
      <c r="J28" s="76">
        <v>540.62444500000004</v>
      </c>
      <c r="K28" s="124">
        <v>11.1</v>
      </c>
    </row>
    <row r="29" spans="1:11" s="1" customFormat="1" ht="12" customHeight="1" x14ac:dyDescent="0.2">
      <c r="A29" s="244" t="s">
        <v>552</v>
      </c>
      <c r="B29" s="243" t="s">
        <v>553</v>
      </c>
      <c r="C29" s="76">
        <v>43.500767000000003</v>
      </c>
      <c r="D29" s="76">
        <v>40.705575000000003</v>
      </c>
      <c r="E29" s="124">
        <v>-6.4</v>
      </c>
      <c r="F29" s="76">
        <v>123.68370299999999</v>
      </c>
      <c r="G29" s="76">
        <v>130.19766200000001</v>
      </c>
      <c r="H29" s="124">
        <v>5.3</v>
      </c>
      <c r="I29" s="76">
        <v>475.484804</v>
      </c>
      <c r="J29" s="76">
        <v>531.49976700000002</v>
      </c>
      <c r="K29" s="124">
        <v>11.8</v>
      </c>
    </row>
    <row r="30" spans="1:11" s="1" customFormat="1" ht="12" customHeight="1" x14ac:dyDescent="0.2">
      <c r="A30" s="244" t="s">
        <v>576</v>
      </c>
      <c r="B30" s="243" t="s">
        <v>577</v>
      </c>
      <c r="C30" s="76">
        <v>38.137554999999999</v>
      </c>
      <c r="D30" s="76">
        <v>32.071475999999997</v>
      </c>
      <c r="E30" s="124">
        <v>-15.9</v>
      </c>
      <c r="F30" s="76">
        <v>100.86808499999999</v>
      </c>
      <c r="G30" s="76">
        <v>102.727295</v>
      </c>
      <c r="H30" s="124">
        <v>1.8</v>
      </c>
      <c r="I30" s="76">
        <v>420.64185800000001</v>
      </c>
      <c r="J30" s="76">
        <v>466.044783</v>
      </c>
      <c r="K30" s="124">
        <v>10.8</v>
      </c>
    </row>
    <row r="31" spans="1:11" s="1" customFormat="1" ht="12" customHeight="1" x14ac:dyDescent="0.2">
      <c r="A31" s="244" t="s">
        <v>578</v>
      </c>
      <c r="B31" s="243" t="s">
        <v>617</v>
      </c>
      <c r="C31" s="76">
        <v>46.399636999999998</v>
      </c>
      <c r="D31" s="76">
        <v>25.123999999999999</v>
      </c>
      <c r="E31" s="124">
        <v>-45.9</v>
      </c>
      <c r="F31" s="76">
        <v>123.173635</v>
      </c>
      <c r="G31" s="76">
        <v>97.573449999999994</v>
      </c>
      <c r="H31" s="124">
        <v>-20.8</v>
      </c>
      <c r="I31" s="76">
        <v>484.87408499999998</v>
      </c>
      <c r="J31" s="76">
        <v>465.36607600000002</v>
      </c>
      <c r="K31" s="124">
        <v>-4</v>
      </c>
    </row>
    <row r="32" spans="1:11" s="1" customFormat="1" ht="12" customHeight="1" x14ac:dyDescent="0.2">
      <c r="A32" s="244" t="s">
        <v>512</v>
      </c>
      <c r="B32" s="243" t="s">
        <v>513</v>
      </c>
      <c r="C32" s="76">
        <v>38.571976999999997</v>
      </c>
      <c r="D32" s="76">
        <v>36.303614000000003</v>
      </c>
      <c r="E32" s="124">
        <v>-5.9</v>
      </c>
      <c r="F32" s="76">
        <v>104.448053</v>
      </c>
      <c r="G32" s="76">
        <v>112.27246100000001</v>
      </c>
      <c r="H32" s="124">
        <v>7.5</v>
      </c>
      <c r="I32" s="76">
        <v>396.01353899999998</v>
      </c>
      <c r="J32" s="76">
        <v>429.04107599999998</v>
      </c>
      <c r="K32" s="124">
        <v>8.3000000000000007</v>
      </c>
    </row>
    <row r="33" spans="1:11" s="1" customFormat="1" ht="12" customHeight="1" x14ac:dyDescent="0.2">
      <c r="A33" s="244" t="s">
        <v>557</v>
      </c>
      <c r="B33" s="243" t="s">
        <v>618</v>
      </c>
      <c r="C33" s="76">
        <v>35.353067000000003</v>
      </c>
      <c r="D33" s="76">
        <v>32.290047000000001</v>
      </c>
      <c r="E33" s="124">
        <v>-8.6999999999999993</v>
      </c>
      <c r="F33" s="76">
        <v>102.811933</v>
      </c>
      <c r="G33" s="76">
        <v>92.010813999999996</v>
      </c>
      <c r="H33" s="124">
        <v>-10.5</v>
      </c>
      <c r="I33" s="76">
        <v>399.23668099999998</v>
      </c>
      <c r="J33" s="76">
        <v>419.90028799999999</v>
      </c>
      <c r="K33" s="124">
        <v>5.2</v>
      </c>
    </row>
    <row r="34" spans="1:11" s="1" customFormat="1" ht="12" customHeight="1" x14ac:dyDescent="0.2">
      <c r="A34" s="244" t="s">
        <v>579</v>
      </c>
      <c r="B34" s="243" t="s">
        <v>580</v>
      </c>
      <c r="C34" s="76">
        <v>34.926769</v>
      </c>
      <c r="D34" s="76">
        <v>30.208210999999999</v>
      </c>
      <c r="E34" s="124">
        <v>-13.5</v>
      </c>
      <c r="F34" s="76">
        <v>90.794999000000004</v>
      </c>
      <c r="G34" s="76">
        <v>84.142032999999998</v>
      </c>
      <c r="H34" s="124">
        <v>-7.3</v>
      </c>
      <c r="I34" s="76">
        <v>377.88945799999999</v>
      </c>
      <c r="J34" s="76">
        <v>414.04570999999999</v>
      </c>
      <c r="K34" s="124">
        <v>9.6</v>
      </c>
    </row>
    <row r="35" spans="1:11" s="1" customFormat="1" ht="12" customHeight="1" x14ac:dyDescent="0.2">
      <c r="A35" s="244" t="s">
        <v>519</v>
      </c>
      <c r="B35" s="243" t="s">
        <v>520</v>
      </c>
      <c r="C35" s="76">
        <v>32.762611999999997</v>
      </c>
      <c r="D35" s="76">
        <v>31.010587999999998</v>
      </c>
      <c r="E35" s="124">
        <v>-5.3</v>
      </c>
      <c r="F35" s="76">
        <v>92.154818000000006</v>
      </c>
      <c r="G35" s="76">
        <v>88.186901000000006</v>
      </c>
      <c r="H35" s="124">
        <v>-4.3</v>
      </c>
      <c r="I35" s="76">
        <v>339.38158800000002</v>
      </c>
      <c r="J35" s="76">
        <v>406.33638400000001</v>
      </c>
      <c r="K35" s="124">
        <v>19.7</v>
      </c>
    </row>
    <row r="36" spans="1:11" s="1" customFormat="1" ht="12" customHeight="1" x14ac:dyDescent="0.2">
      <c r="A36" s="244" t="s">
        <v>554</v>
      </c>
      <c r="B36" s="243" t="s">
        <v>619</v>
      </c>
      <c r="C36" s="76">
        <v>16.770810000000001</v>
      </c>
      <c r="D36" s="76">
        <v>15.008222999999999</v>
      </c>
      <c r="E36" s="124">
        <v>-10.5</v>
      </c>
      <c r="F36" s="76">
        <v>66.312571000000005</v>
      </c>
      <c r="G36" s="76">
        <v>82.079407000000003</v>
      </c>
      <c r="H36" s="124">
        <v>23.8</v>
      </c>
      <c r="I36" s="76">
        <v>349.75887899999998</v>
      </c>
      <c r="J36" s="76">
        <v>347.67053499999997</v>
      </c>
      <c r="K36" s="124">
        <v>-0.6</v>
      </c>
    </row>
    <row r="37" spans="1:11" s="1" customFormat="1" ht="12" customHeight="1" x14ac:dyDescent="0.2">
      <c r="A37" s="244" t="s">
        <v>556</v>
      </c>
      <c r="B37" s="243" t="s">
        <v>581</v>
      </c>
      <c r="C37" s="76">
        <v>26.898116000000002</v>
      </c>
      <c r="D37" s="76">
        <v>23.738330999999999</v>
      </c>
      <c r="E37" s="124">
        <v>-11.7</v>
      </c>
      <c r="F37" s="76">
        <v>67.160972999999998</v>
      </c>
      <c r="G37" s="76">
        <v>78.191674000000006</v>
      </c>
      <c r="H37" s="124">
        <v>16.399999999999999</v>
      </c>
      <c r="I37" s="76">
        <v>271.32086600000002</v>
      </c>
      <c r="J37" s="76">
        <v>334.11275599999999</v>
      </c>
      <c r="K37" s="124">
        <v>23.1</v>
      </c>
    </row>
    <row r="38" spans="1:11" s="1" customFormat="1" ht="12" customHeight="1" x14ac:dyDescent="0.2">
      <c r="A38" s="244" t="s">
        <v>582</v>
      </c>
      <c r="B38" s="243" t="s">
        <v>583</v>
      </c>
      <c r="C38" s="76">
        <v>25.213282</v>
      </c>
      <c r="D38" s="76">
        <v>26.200317999999999</v>
      </c>
      <c r="E38" s="124">
        <v>3.9</v>
      </c>
      <c r="F38" s="76">
        <v>72.290688000000003</v>
      </c>
      <c r="G38" s="76">
        <v>80.670826000000005</v>
      </c>
      <c r="H38" s="124">
        <v>11.6</v>
      </c>
      <c r="I38" s="76">
        <v>289.73584</v>
      </c>
      <c r="J38" s="76">
        <v>327.29530699999998</v>
      </c>
      <c r="K38" s="124">
        <v>13</v>
      </c>
    </row>
    <row r="39" spans="1:11" s="1" customFormat="1" ht="12" customHeight="1" x14ac:dyDescent="0.2">
      <c r="A39" s="244" t="s">
        <v>584</v>
      </c>
      <c r="B39" s="243" t="s">
        <v>585</v>
      </c>
      <c r="C39" s="76">
        <v>26.650517000000001</v>
      </c>
      <c r="D39" s="76">
        <v>29.17991</v>
      </c>
      <c r="E39" s="124">
        <v>9.5</v>
      </c>
      <c r="F39" s="76">
        <v>73.213003</v>
      </c>
      <c r="G39" s="76">
        <v>85.340791999999993</v>
      </c>
      <c r="H39" s="124">
        <v>16.600000000000001</v>
      </c>
      <c r="I39" s="76">
        <v>288.99546500000002</v>
      </c>
      <c r="J39" s="76">
        <v>326.68405200000001</v>
      </c>
      <c r="K39" s="124">
        <v>13</v>
      </c>
    </row>
    <row r="40" spans="1:11" s="1" customFormat="1" ht="12" customHeight="1" x14ac:dyDescent="0.2">
      <c r="A40" s="244" t="s">
        <v>586</v>
      </c>
      <c r="B40" s="243" t="s">
        <v>587</v>
      </c>
      <c r="C40" s="76">
        <v>30.633144999999999</v>
      </c>
      <c r="D40" s="76">
        <v>26.509201000000001</v>
      </c>
      <c r="E40" s="124">
        <v>-13.5</v>
      </c>
      <c r="F40" s="76">
        <v>81.161494000000005</v>
      </c>
      <c r="G40" s="76">
        <v>79.123068000000004</v>
      </c>
      <c r="H40" s="124">
        <v>-2.5</v>
      </c>
      <c r="I40" s="76">
        <v>308.47914100000003</v>
      </c>
      <c r="J40" s="76">
        <v>321.620879</v>
      </c>
      <c r="K40" s="124">
        <v>4.3</v>
      </c>
    </row>
    <row r="41" spans="1:11" s="1" customFormat="1" ht="12" customHeight="1" x14ac:dyDescent="0.2">
      <c r="A41" s="244" t="s">
        <v>515</v>
      </c>
      <c r="B41" s="243" t="s">
        <v>296</v>
      </c>
      <c r="C41" s="76">
        <v>27.688048999999999</v>
      </c>
      <c r="D41" s="76">
        <v>25.510028999999999</v>
      </c>
      <c r="E41" s="124">
        <v>-7.9</v>
      </c>
      <c r="F41" s="76">
        <v>74.221808999999993</v>
      </c>
      <c r="G41" s="76">
        <v>79.712260999999998</v>
      </c>
      <c r="H41" s="124">
        <v>7.4</v>
      </c>
      <c r="I41" s="76">
        <v>294.70723800000002</v>
      </c>
      <c r="J41" s="76">
        <v>320.827426</v>
      </c>
      <c r="K41" s="124">
        <v>8.9</v>
      </c>
    </row>
    <row r="42" spans="1:11" s="1" customFormat="1" ht="12" customHeight="1" x14ac:dyDescent="0.2">
      <c r="A42" s="244" t="s">
        <v>588</v>
      </c>
      <c r="B42" s="243" t="s">
        <v>620</v>
      </c>
      <c r="C42" s="76">
        <v>30.803231</v>
      </c>
      <c r="D42" s="76">
        <v>24.632345000000001</v>
      </c>
      <c r="E42" s="124">
        <v>-20</v>
      </c>
      <c r="F42" s="76">
        <v>80.158079000000001</v>
      </c>
      <c r="G42" s="76">
        <v>79.280180000000001</v>
      </c>
      <c r="H42" s="124">
        <v>-1.1000000000000001</v>
      </c>
      <c r="I42" s="76">
        <v>286.373041</v>
      </c>
      <c r="J42" s="76">
        <v>319.08699899999999</v>
      </c>
      <c r="K42" s="124">
        <v>11.4</v>
      </c>
    </row>
    <row r="43" spans="1:11" s="1" customFormat="1" ht="12" customHeight="1" x14ac:dyDescent="0.2">
      <c r="A43" s="244" t="s">
        <v>589</v>
      </c>
      <c r="B43" s="243" t="s">
        <v>590</v>
      </c>
      <c r="C43" s="76">
        <v>26.080866</v>
      </c>
      <c r="D43" s="76">
        <v>21.396214000000001</v>
      </c>
      <c r="E43" s="124">
        <v>-18</v>
      </c>
      <c r="F43" s="76">
        <v>68.735569999999996</v>
      </c>
      <c r="G43" s="76">
        <v>69.878634000000005</v>
      </c>
      <c r="H43" s="124">
        <v>1.7</v>
      </c>
      <c r="I43" s="76">
        <v>259.56488100000001</v>
      </c>
      <c r="J43" s="76">
        <v>309.831434</v>
      </c>
      <c r="K43" s="124">
        <v>19.399999999999999</v>
      </c>
    </row>
    <row r="44" spans="1:11" s="1" customFormat="1" ht="12" customHeight="1" x14ac:dyDescent="0.2">
      <c r="A44" s="244" t="s">
        <v>544</v>
      </c>
      <c r="B44" s="243" t="s">
        <v>545</v>
      </c>
      <c r="C44" s="76">
        <v>25.871745000000001</v>
      </c>
      <c r="D44" s="76">
        <v>21.690920999999999</v>
      </c>
      <c r="E44" s="124">
        <v>-16.2</v>
      </c>
      <c r="F44" s="76">
        <v>75.699091999999993</v>
      </c>
      <c r="G44" s="76">
        <v>71.490779000000003</v>
      </c>
      <c r="H44" s="124">
        <v>-5.6</v>
      </c>
      <c r="I44" s="76">
        <v>280.552637</v>
      </c>
      <c r="J44" s="76">
        <v>308.14617399999997</v>
      </c>
      <c r="K44" s="124">
        <v>9.8000000000000007</v>
      </c>
    </row>
    <row r="45" spans="1:11" s="1" customFormat="1" ht="12" customHeight="1" x14ac:dyDescent="0.2">
      <c r="A45" s="244" t="s">
        <v>591</v>
      </c>
      <c r="B45" s="243" t="s">
        <v>592</v>
      </c>
      <c r="C45" s="76">
        <v>36.989502999999999</v>
      </c>
      <c r="D45" s="76">
        <v>19.170176000000001</v>
      </c>
      <c r="E45" s="124">
        <v>-48.2</v>
      </c>
      <c r="F45" s="76">
        <v>96.228088</v>
      </c>
      <c r="G45" s="76">
        <v>58.716513999999997</v>
      </c>
      <c r="H45" s="124">
        <v>-39</v>
      </c>
      <c r="I45" s="76">
        <v>363.19033000000002</v>
      </c>
      <c r="J45" s="76">
        <v>301.25116100000002</v>
      </c>
      <c r="K45" s="124">
        <v>-17.100000000000001</v>
      </c>
    </row>
    <row r="46" spans="1:11" s="1" customFormat="1" ht="12" customHeight="1" x14ac:dyDescent="0.2">
      <c r="A46" s="244" t="s">
        <v>505</v>
      </c>
      <c r="B46" s="243" t="s">
        <v>291</v>
      </c>
      <c r="C46" s="76">
        <v>24.351275000000001</v>
      </c>
      <c r="D46" s="76">
        <v>25.940961000000001</v>
      </c>
      <c r="E46" s="124">
        <v>6.5</v>
      </c>
      <c r="F46" s="76">
        <v>65.567882999999995</v>
      </c>
      <c r="G46" s="76">
        <v>73.462057000000001</v>
      </c>
      <c r="H46" s="124">
        <v>12</v>
      </c>
      <c r="I46" s="76">
        <v>275.59811400000001</v>
      </c>
      <c r="J46" s="76">
        <v>300.05022100000002</v>
      </c>
      <c r="K46" s="124">
        <v>8.9</v>
      </c>
    </row>
    <row r="47" spans="1:11" s="1" customFormat="1" ht="12" customHeight="1" x14ac:dyDescent="0.2">
      <c r="A47" s="244" t="s">
        <v>593</v>
      </c>
      <c r="B47" s="243" t="s">
        <v>594</v>
      </c>
      <c r="C47" s="76">
        <v>14.027034</v>
      </c>
      <c r="D47" s="76">
        <v>19.484387999999999</v>
      </c>
      <c r="E47" s="124">
        <v>38.9</v>
      </c>
      <c r="F47" s="76">
        <v>26.155591000000001</v>
      </c>
      <c r="G47" s="76">
        <v>67.391366000000005</v>
      </c>
      <c r="H47" s="124">
        <v>157.69999999999999</v>
      </c>
      <c r="I47" s="76">
        <v>135.477577</v>
      </c>
      <c r="J47" s="76">
        <v>291.27289999999999</v>
      </c>
      <c r="K47" s="124">
        <v>115</v>
      </c>
    </row>
    <row r="48" spans="1:11" s="1" customFormat="1" ht="12" customHeight="1" x14ac:dyDescent="0.2">
      <c r="A48" s="244" t="s">
        <v>595</v>
      </c>
      <c r="B48" s="243" t="s">
        <v>596</v>
      </c>
      <c r="C48" s="76">
        <v>19.536294999999999</v>
      </c>
      <c r="D48" s="76">
        <v>20.049368999999999</v>
      </c>
      <c r="E48" s="124">
        <v>2.6</v>
      </c>
      <c r="F48" s="76">
        <v>56.882738000000003</v>
      </c>
      <c r="G48" s="76">
        <v>62.282291000000001</v>
      </c>
      <c r="H48" s="124">
        <v>9.5</v>
      </c>
      <c r="I48" s="76">
        <v>223.63072299999999</v>
      </c>
      <c r="J48" s="76">
        <v>263.09845200000001</v>
      </c>
      <c r="K48" s="124">
        <v>17.600000000000001</v>
      </c>
    </row>
    <row r="49" spans="1:11" s="1" customFormat="1" ht="12" customHeight="1" x14ac:dyDescent="0.2">
      <c r="A49" s="244" t="s">
        <v>597</v>
      </c>
      <c r="B49" s="243" t="s">
        <v>598</v>
      </c>
      <c r="C49" s="76">
        <v>23.635262999999998</v>
      </c>
      <c r="D49" s="76">
        <v>16.826608</v>
      </c>
      <c r="E49" s="124">
        <v>-28.8</v>
      </c>
      <c r="F49" s="76">
        <v>53.468873000000002</v>
      </c>
      <c r="G49" s="76">
        <v>48.237327000000001</v>
      </c>
      <c r="H49" s="124">
        <v>-9.8000000000000007</v>
      </c>
      <c r="I49" s="76">
        <v>220.80120299999999</v>
      </c>
      <c r="J49" s="76">
        <v>255.14359300000001</v>
      </c>
      <c r="K49" s="124">
        <v>15.6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199</v>
      </c>
      <c r="C51" s="76">
        <v>364.358923</v>
      </c>
      <c r="D51" s="76">
        <v>290.942813</v>
      </c>
      <c r="E51" s="124">
        <v>-20.100000000000001</v>
      </c>
      <c r="F51" s="76">
        <v>1031.7895579999999</v>
      </c>
      <c r="G51" s="76">
        <v>942.51528499999995</v>
      </c>
      <c r="H51" s="124">
        <v>-8.6999999999999993</v>
      </c>
      <c r="I51" s="76">
        <v>3890.9615210000002</v>
      </c>
      <c r="J51" s="76">
        <v>3831.2966390000001</v>
      </c>
      <c r="K51" s="124">
        <v>-1.5</v>
      </c>
    </row>
    <row r="52" spans="1:11" ht="13.5" customHeight="1" x14ac:dyDescent="0.2">
      <c r="A52" s="79">
        <v>9809</v>
      </c>
      <c r="B52" s="35" t="s">
        <v>171</v>
      </c>
      <c r="C52" s="123">
        <v>28.618518999999999</v>
      </c>
      <c r="D52" s="123">
        <v>34.440925</v>
      </c>
      <c r="E52" s="124" t="s">
        <v>599</v>
      </c>
      <c r="F52" s="123">
        <v>82.403003999999996</v>
      </c>
      <c r="G52" s="123">
        <v>94.872309000000001</v>
      </c>
      <c r="H52" s="124" t="s">
        <v>600</v>
      </c>
      <c r="I52" s="123">
        <v>323.78112299999998</v>
      </c>
      <c r="J52" s="123">
        <v>379.04434099999997</v>
      </c>
      <c r="K52" s="124" t="s">
        <v>601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4899.0537299999996</v>
      </c>
      <c r="D54" s="189">
        <v>4396.3765119999998</v>
      </c>
      <c r="E54" s="190">
        <v>-10.3</v>
      </c>
      <c r="F54" s="189">
        <v>13216.041245</v>
      </c>
      <c r="G54" s="189">
        <v>12747.940694999999</v>
      </c>
      <c r="H54" s="190">
        <v>-3.5</v>
      </c>
      <c r="I54" s="189">
        <v>51642.899254000004</v>
      </c>
      <c r="J54" s="189">
        <v>52158.374689999997</v>
      </c>
      <c r="K54" s="190">
        <v>1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257</v>
      </c>
      <c r="F56" s="38"/>
      <c r="G56" s="38"/>
    </row>
    <row r="57" spans="1:11" s="375" customFormat="1" ht="11.25" customHeight="1" x14ac:dyDescent="0.2">
      <c r="A57" s="56" t="s">
        <v>204</v>
      </c>
      <c r="F57" s="38"/>
      <c r="G57" s="38"/>
    </row>
    <row r="58" spans="1:11" s="1" customFormat="1" ht="11.25" customHeight="1" x14ac:dyDescent="0.2">
      <c r="A58" s="56" t="s">
        <v>220</v>
      </c>
      <c r="B58" s="375"/>
    </row>
    <row r="59" spans="1:11" s="1" customFormat="1" ht="11.25" customHeight="1" x14ac:dyDescent="0.2">
      <c r="A59" s="56" t="s">
        <v>424</v>
      </c>
      <c r="B59" s="375"/>
    </row>
    <row r="60" spans="1:11" s="375" customFormat="1" ht="11.25" customHeight="1" x14ac:dyDescent="0.2">
      <c r="A60" s="56" t="s">
        <v>221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222</v>
      </c>
    </row>
    <row r="62" spans="1:11" s="375" customFormat="1" ht="11.25" customHeight="1" x14ac:dyDescent="0.2">
      <c r="A62" s="56" t="s">
        <v>223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417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125</v>
      </c>
    </row>
    <row r="68" spans="1:11" s="375" customFormat="1" ht="11.25" customHeight="1" x14ac:dyDescent="0.2">
      <c r="A68" s="184" t="s">
        <v>419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224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" t="s">
        <v>252</v>
      </c>
    </row>
  </sheetData>
  <mergeCells count="2">
    <mergeCell ref="B5:B8"/>
    <mergeCell ref="A5:A8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scale="99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8"/>
  <sheetViews>
    <sheetView zoomScaleNormal="100" workbookViewId="0">
      <pane ySplit="12" topLeftCell="A13" activePane="bottomLeft" state="frozen"/>
      <selection sqref="A1:B1"/>
      <selection pane="bottomLeft"/>
    </sheetView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4.285156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85546875" style="44" bestFit="1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16" t="s">
        <v>225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32"/>
      <c r="B5" s="532"/>
      <c r="C5" s="533"/>
      <c r="D5" s="538" t="s">
        <v>44</v>
      </c>
      <c r="E5" s="539"/>
      <c r="F5" s="539"/>
      <c r="G5" s="539"/>
      <c r="H5" s="538" t="s">
        <v>45</v>
      </c>
      <c r="I5" s="539"/>
      <c r="J5" s="539"/>
      <c r="K5" s="539"/>
      <c r="L5" s="539"/>
      <c r="M5" s="539"/>
      <c r="N5" s="531" t="s">
        <v>198</v>
      </c>
      <c r="O5" s="517"/>
      <c r="P5" s="538" t="s">
        <v>29</v>
      </c>
      <c r="Q5" s="539"/>
      <c r="R5" s="539"/>
      <c r="S5" s="539"/>
      <c r="T5" s="539"/>
      <c r="U5" s="539"/>
      <c r="V5" s="540" t="s">
        <v>183</v>
      </c>
      <c r="W5" s="541"/>
    </row>
    <row r="6" spans="1:23" ht="12" customHeight="1" x14ac:dyDescent="0.2">
      <c r="A6" s="534"/>
      <c r="B6" s="534"/>
      <c r="C6" s="535"/>
      <c r="D6" s="517" t="s">
        <v>46</v>
      </c>
      <c r="E6" s="518"/>
      <c r="F6" s="531" t="s">
        <v>108</v>
      </c>
      <c r="G6" s="518"/>
      <c r="H6" s="517" t="s">
        <v>197</v>
      </c>
      <c r="I6" s="518"/>
      <c r="J6" s="523" t="s">
        <v>19</v>
      </c>
      <c r="K6" s="524"/>
      <c r="L6" s="523" t="s">
        <v>20</v>
      </c>
      <c r="M6" s="524"/>
      <c r="N6" s="529"/>
      <c r="O6" s="519"/>
      <c r="P6" s="529" t="s">
        <v>109</v>
      </c>
      <c r="Q6" s="520"/>
      <c r="R6" s="529" t="s">
        <v>200</v>
      </c>
      <c r="S6" s="520"/>
      <c r="T6" s="529" t="s">
        <v>182</v>
      </c>
      <c r="U6" s="519"/>
      <c r="V6" s="542"/>
      <c r="W6" s="543"/>
    </row>
    <row r="7" spans="1:23" s="33" customFormat="1" ht="12" customHeight="1" x14ac:dyDescent="0.2">
      <c r="A7" s="534"/>
      <c r="B7" s="534"/>
      <c r="C7" s="535"/>
      <c r="D7" s="519"/>
      <c r="E7" s="520"/>
      <c r="F7" s="529"/>
      <c r="G7" s="520"/>
      <c r="H7" s="519"/>
      <c r="I7" s="520"/>
      <c r="J7" s="525"/>
      <c r="K7" s="526"/>
      <c r="L7" s="525"/>
      <c r="M7" s="526"/>
      <c r="N7" s="529"/>
      <c r="O7" s="519"/>
      <c r="P7" s="529"/>
      <c r="Q7" s="520"/>
      <c r="R7" s="529"/>
      <c r="S7" s="520"/>
      <c r="T7" s="529"/>
      <c r="U7" s="519"/>
      <c r="V7" s="542"/>
      <c r="W7" s="543"/>
    </row>
    <row r="8" spans="1:23" s="33" customFormat="1" ht="12" customHeight="1" x14ac:dyDescent="0.2">
      <c r="A8" s="536"/>
      <c r="B8" s="536"/>
      <c r="C8" s="537"/>
      <c r="D8" s="521"/>
      <c r="E8" s="522"/>
      <c r="F8" s="530"/>
      <c r="G8" s="522"/>
      <c r="H8" s="521"/>
      <c r="I8" s="522"/>
      <c r="J8" s="527"/>
      <c r="K8" s="528"/>
      <c r="L8" s="525"/>
      <c r="M8" s="526"/>
      <c r="N8" s="530"/>
      <c r="O8" s="521"/>
      <c r="P8" s="530"/>
      <c r="Q8" s="522"/>
      <c r="R8" s="530"/>
      <c r="S8" s="522"/>
      <c r="T8" s="530"/>
      <c r="U8" s="521"/>
      <c r="V8" s="544"/>
      <c r="W8" s="545"/>
    </row>
    <row r="9" spans="1:23" s="47" customFormat="1" ht="14.25" customHeight="1" x14ac:dyDescent="0.2">
      <c r="A9" s="548" t="s">
        <v>21</v>
      </c>
      <c r="B9" s="549"/>
      <c r="C9" s="549"/>
      <c r="D9" s="497">
        <v>41</v>
      </c>
      <c r="E9" s="506"/>
      <c r="F9" s="497">
        <v>521</v>
      </c>
      <c r="G9" s="498"/>
      <c r="H9" s="497">
        <v>313</v>
      </c>
      <c r="I9" s="506"/>
      <c r="J9" s="508" t="s">
        <v>31</v>
      </c>
      <c r="K9" s="509"/>
      <c r="L9" s="508" t="s">
        <v>32</v>
      </c>
      <c r="M9" s="546"/>
      <c r="N9" s="512" t="s">
        <v>30</v>
      </c>
      <c r="O9" s="513"/>
      <c r="P9" s="497">
        <v>51</v>
      </c>
      <c r="Q9" s="506"/>
      <c r="R9" s="497">
        <v>321</v>
      </c>
      <c r="S9" s="506"/>
      <c r="T9" s="497">
        <v>7</v>
      </c>
      <c r="U9" s="498"/>
      <c r="V9" s="497" t="s">
        <v>22</v>
      </c>
      <c r="W9" s="498"/>
    </row>
    <row r="10" spans="1:23" s="47" customFormat="1" ht="14.25" customHeight="1" x14ac:dyDescent="0.2">
      <c r="A10" s="550"/>
      <c r="B10" s="550"/>
      <c r="C10" s="550"/>
      <c r="D10" s="499"/>
      <c r="E10" s="507"/>
      <c r="F10" s="499"/>
      <c r="G10" s="500"/>
      <c r="H10" s="499"/>
      <c r="I10" s="507"/>
      <c r="J10" s="510"/>
      <c r="K10" s="511"/>
      <c r="L10" s="510"/>
      <c r="M10" s="547"/>
      <c r="N10" s="514"/>
      <c r="O10" s="515"/>
      <c r="P10" s="499"/>
      <c r="Q10" s="507"/>
      <c r="R10" s="499"/>
      <c r="S10" s="507"/>
      <c r="T10" s="499"/>
      <c r="U10" s="500"/>
      <c r="V10" s="499"/>
      <c r="W10" s="500"/>
    </row>
    <row r="11" spans="1:23" s="47" customFormat="1" ht="11.25" customHeight="1" x14ac:dyDescent="0.2">
      <c r="A11" s="501" t="s">
        <v>261</v>
      </c>
      <c r="B11" s="502"/>
      <c r="C11" s="502"/>
      <c r="D11" s="503" t="s">
        <v>42</v>
      </c>
      <c r="E11" s="504"/>
      <c r="F11" s="503" t="s">
        <v>43</v>
      </c>
      <c r="G11" s="505"/>
      <c r="H11" s="503" t="s">
        <v>35</v>
      </c>
      <c r="I11" s="504"/>
      <c r="J11" s="503" t="s">
        <v>47</v>
      </c>
      <c r="K11" s="504"/>
      <c r="L11" s="503" t="s">
        <v>36</v>
      </c>
      <c r="M11" s="505"/>
      <c r="N11" s="503" t="s">
        <v>37</v>
      </c>
      <c r="O11" s="505"/>
      <c r="P11" s="503" t="s">
        <v>39</v>
      </c>
      <c r="Q11" s="504"/>
      <c r="R11" s="503" t="s">
        <v>38</v>
      </c>
      <c r="S11" s="504"/>
      <c r="T11" s="503" t="s">
        <v>40</v>
      </c>
      <c r="U11" s="505"/>
      <c r="V11" s="505" t="s">
        <v>41</v>
      </c>
      <c r="W11" s="505"/>
    </row>
    <row r="12" spans="1:23" ht="12" customHeight="1" x14ac:dyDescent="0.2">
      <c r="A12" s="495"/>
      <c r="B12" s="495"/>
      <c r="C12" s="496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128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425</v>
      </c>
      <c r="B15" s="268" t="s">
        <v>432</v>
      </c>
      <c r="C15" s="296"/>
      <c r="D15" s="301">
        <v>6991.4029490000003</v>
      </c>
      <c r="E15" s="86"/>
      <c r="F15" s="301">
        <v>1811.0846240000001</v>
      </c>
      <c r="G15" s="86"/>
      <c r="H15" s="301">
        <v>5547.8605509999998</v>
      </c>
      <c r="I15" s="86"/>
      <c r="J15" s="301">
        <v>16972.338437999999</v>
      </c>
      <c r="K15" s="86"/>
      <c r="L15" s="301">
        <v>22520.198989</v>
      </c>
      <c r="M15" s="86"/>
      <c r="N15" s="301">
        <v>11511.214773</v>
      </c>
      <c r="O15" s="86"/>
      <c r="P15" s="301">
        <v>3205.7971699999998</v>
      </c>
      <c r="Q15" s="86"/>
      <c r="R15" s="301">
        <v>1554.5440679999999</v>
      </c>
      <c r="S15" s="86"/>
      <c r="T15" s="301">
        <v>183.92558199999999</v>
      </c>
      <c r="U15" s="86"/>
      <c r="V15" s="301">
        <v>47778.168154999999</v>
      </c>
      <c r="W15" s="49"/>
    </row>
    <row r="16" spans="1:23" ht="12" customHeight="1" x14ac:dyDescent="0.2">
      <c r="A16" s="268" t="s">
        <v>425</v>
      </c>
      <c r="B16" s="268" t="s">
        <v>433</v>
      </c>
      <c r="C16" s="296"/>
      <c r="D16" s="301">
        <v>6952.4249550000004</v>
      </c>
      <c r="E16" s="86"/>
      <c r="F16" s="301">
        <v>1775.5826500000001</v>
      </c>
      <c r="G16" s="86"/>
      <c r="H16" s="301">
        <v>5678.2909060000002</v>
      </c>
      <c r="I16" s="86"/>
      <c r="J16" s="301">
        <v>16175.076666000001</v>
      </c>
      <c r="K16" s="86"/>
      <c r="L16" s="301">
        <v>21853.367571999999</v>
      </c>
      <c r="M16" s="86"/>
      <c r="N16" s="301">
        <v>11434.307731700001</v>
      </c>
      <c r="O16" s="86"/>
      <c r="P16" s="301">
        <v>3460.3021859999999</v>
      </c>
      <c r="Q16" s="86"/>
      <c r="R16" s="301">
        <v>1489.018106</v>
      </c>
      <c r="S16" s="86"/>
      <c r="T16" s="301">
        <v>199.95076599999999</v>
      </c>
      <c r="U16" s="86"/>
      <c r="V16" s="301">
        <v>47164.9539668</v>
      </c>
      <c r="W16" s="49"/>
    </row>
    <row r="17" spans="1:23" ht="12" customHeight="1" x14ac:dyDescent="0.2">
      <c r="A17" s="268" t="s">
        <v>425</v>
      </c>
      <c r="B17" s="268" t="s">
        <v>434</v>
      </c>
      <c r="C17" s="296"/>
      <c r="D17" s="301">
        <v>7807.9543489999996</v>
      </c>
      <c r="E17" s="86"/>
      <c r="F17" s="301">
        <v>2518.9938649999999</v>
      </c>
      <c r="G17" s="86"/>
      <c r="H17" s="301">
        <v>5063.1214389999996</v>
      </c>
      <c r="I17" s="86"/>
      <c r="J17" s="301">
        <v>17010.833010999999</v>
      </c>
      <c r="K17" s="86"/>
      <c r="L17" s="301">
        <v>22073.954450000001</v>
      </c>
      <c r="M17" s="86"/>
      <c r="N17" s="301">
        <v>11726.4235897</v>
      </c>
      <c r="O17" s="86"/>
      <c r="P17" s="301">
        <v>4028.5298440000001</v>
      </c>
      <c r="Q17" s="86"/>
      <c r="R17" s="301">
        <v>1559.3516955</v>
      </c>
      <c r="S17" s="86"/>
      <c r="T17" s="301">
        <v>255.97611499999999</v>
      </c>
      <c r="U17" s="86"/>
      <c r="V17" s="301">
        <v>49971.183908999999</v>
      </c>
      <c r="W17" s="49"/>
    </row>
    <row r="18" spans="1:23" ht="12" customHeight="1" x14ac:dyDescent="0.2">
      <c r="A18" s="268" t="s">
        <v>425</v>
      </c>
      <c r="B18" s="268" t="s">
        <v>435</v>
      </c>
      <c r="C18" s="296"/>
      <c r="D18" s="301">
        <v>7887.246513</v>
      </c>
      <c r="E18" s="86"/>
      <c r="F18" s="301">
        <v>3746.383628</v>
      </c>
      <c r="G18" s="86"/>
      <c r="H18" s="301">
        <v>3857.8933010000001</v>
      </c>
      <c r="I18" s="86"/>
      <c r="J18" s="301">
        <v>17619.897572999998</v>
      </c>
      <c r="K18" s="86"/>
      <c r="L18" s="301">
        <v>21477.790873999998</v>
      </c>
      <c r="M18" s="86"/>
      <c r="N18" s="301">
        <v>12641.630684</v>
      </c>
      <c r="O18" s="86"/>
      <c r="P18" s="301">
        <v>4212.149555</v>
      </c>
      <c r="Q18" s="86"/>
      <c r="R18" s="301">
        <v>1266.5024639999999</v>
      </c>
      <c r="S18" s="86"/>
      <c r="T18" s="301">
        <v>378.04083500000002</v>
      </c>
      <c r="U18" s="86"/>
      <c r="V18" s="301">
        <v>51609.744552999997</v>
      </c>
      <c r="W18" s="49"/>
    </row>
    <row r="19" spans="1:23" ht="12" customHeight="1" x14ac:dyDescent="0.2">
      <c r="A19" s="268" t="s">
        <v>425</v>
      </c>
      <c r="B19" s="268" t="s">
        <v>436</v>
      </c>
      <c r="C19" s="296" t="s">
        <v>9</v>
      </c>
      <c r="D19" s="301">
        <v>8297.3920880000005</v>
      </c>
      <c r="E19" s="86"/>
      <c r="F19" s="301">
        <v>3303.3337729999998</v>
      </c>
      <c r="G19" s="86"/>
      <c r="H19" s="301">
        <v>2610.2574850000001</v>
      </c>
      <c r="I19" s="302" t="s">
        <v>602</v>
      </c>
      <c r="J19" s="301">
        <v>18224.054112999998</v>
      </c>
      <c r="K19" s="86"/>
      <c r="L19" s="301">
        <v>20834.311598</v>
      </c>
      <c r="M19" s="86"/>
      <c r="N19" s="301">
        <v>13974.298209</v>
      </c>
      <c r="O19" s="86"/>
      <c r="P19" s="301">
        <v>4450.9902529999999</v>
      </c>
      <c r="Q19" s="86"/>
      <c r="R19" s="301">
        <v>837.56465800000001</v>
      </c>
      <c r="S19" s="86" t="s">
        <v>602</v>
      </c>
      <c r="T19" s="301">
        <v>433.17866800000002</v>
      </c>
      <c r="U19" s="86"/>
      <c r="V19" s="301">
        <v>52131.069246999999</v>
      </c>
      <c r="W19" s="50"/>
    </row>
    <row r="20" spans="1:23" ht="12.75" customHeight="1" x14ac:dyDescent="0.2">
      <c r="A20" s="63" t="s">
        <v>184</v>
      </c>
      <c r="B20" s="303"/>
      <c r="C20" s="92"/>
      <c r="D20" s="373">
        <v>5.1999999999999998E-2</v>
      </c>
      <c r="E20" s="373"/>
      <c r="F20" s="373">
        <v>-0.11799999999999999</v>
      </c>
      <c r="G20" s="373"/>
      <c r="H20" s="373">
        <v>-0.32300000000000001</v>
      </c>
      <c r="I20" s="373"/>
      <c r="J20" s="373">
        <v>3.4000000000000002E-2</v>
      </c>
      <c r="K20" s="373"/>
      <c r="L20" s="373">
        <v>-0.03</v>
      </c>
      <c r="M20" s="373"/>
      <c r="N20" s="373">
        <v>0.105</v>
      </c>
      <c r="O20" s="373"/>
      <c r="P20" s="373">
        <v>5.7000000000000002E-2</v>
      </c>
      <c r="Q20" s="373"/>
      <c r="R20" s="373">
        <v>-0.33900000000000002</v>
      </c>
      <c r="S20" s="373"/>
      <c r="T20" s="373">
        <v>0.14599999999999999</v>
      </c>
      <c r="U20" s="373"/>
      <c r="V20" s="373">
        <v>0.01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425</v>
      </c>
      <c r="B24" s="268" t="s">
        <v>435</v>
      </c>
      <c r="C24" s="296"/>
      <c r="D24" s="301">
        <v>2063.957339</v>
      </c>
      <c r="E24" s="86"/>
      <c r="F24" s="301">
        <v>919.34531500000003</v>
      </c>
      <c r="G24" s="86"/>
      <c r="H24" s="301">
        <v>967.17175399999996</v>
      </c>
      <c r="I24" s="86"/>
      <c r="J24" s="301">
        <v>4461.0531879999999</v>
      </c>
      <c r="K24" s="86"/>
      <c r="L24" s="301">
        <v>5428.2249419999998</v>
      </c>
      <c r="M24" s="86"/>
      <c r="N24" s="301">
        <v>3176.6413779999998</v>
      </c>
      <c r="O24" s="86"/>
      <c r="P24" s="301">
        <v>1117.3375229999999</v>
      </c>
      <c r="Q24" s="86"/>
      <c r="R24" s="301">
        <v>395.49583100000001</v>
      </c>
      <c r="S24" s="86"/>
      <c r="T24" s="301">
        <v>101.710988</v>
      </c>
      <c r="U24" s="86"/>
      <c r="V24" s="301">
        <v>13202.713315999999</v>
      </c>
      <c r="W24" s="53"/>
    </row>
    <row r="25" spans="1:23" ht="12" customHeight="1" x14ac:dyDescent="0.2">
      <c r="A25" s="268" t="s">
        <v>437</v>
      </c>
      <c r="B25" s="268" t="s">
        <v>435</v>
      </c>
      <c r="C25" s="296"/>
      <c r="D25" s="301">
        <v>2375.768329</v>
      </c>
      <c r="E25" s="86"/>
      <c r="F25" s="301">
        <v>825.69643499999995</v>
      </c>
      <c r="G25" s="86"/>
      <c r="H25" s="301">
        <v>829.35492499999998</v>
      </c>
      <c r="I25" s="86"/>
      <c r="J25" s="301">
        <v>4966.3013989999999</v>
      </c>
      <c r="K25" s="86"/>
      <c r="L25" s="301">
        <v>5795.6563239999996</v>
      </c>
      <c r="M25" s="86"/>
      <c r="N25" s="301">
        <v>3897.2973809999999</v>
      </c>
      <c r="O25" s="86"/>
      <c r="P25" s="301">
        <v>1119.1316440000001</v>
      </c>
      <c r="Q25" s="86"/>
      <c r="R25" s="301">
        <v>191.408931</v>
      </c>
      <c r="S25" s="86"/>
      <c r="T25" s="301">
        <v>124.77721699999999</v>
      </c>
      <c r="U25" s="86"/>
      <c r="V25" s="301">
        <v>14329.736261</v>
      </c>
      <c r="W25" s="53"/>
    </row>
    <row r="26" spans="1:23" ht="12" customHeight="1" x14ac:dyDescent="0.2">
      <c r="A26" s="268" t="s">
        <v>438</v>
      </c>
      <c r="B26" s="268" t="s">
        <v>436</v>
      </c>
      <c r="C26" s="296"/>
      <c r="D26" s="301">
        <v>2055.4806349999999</v>
      </c>
      <c r="E26" s="86"/>
      <c r="F26" s="301">
        <v>907.987751</v>
      </c>
      <c r="G26" s="86"/>
      <c r="H26" s="301">
        <v>582.77949699999999</v>
      </c>
      <c r="I26" s="86"/>
      <c r="J26" s="301">
        <v>4670.0120070000003</v>
      </c>
      <c r="K26" s="86"/>
      <c r="L26" s="301">
        <v>5252.7915039999998</v>
      </c>
      <c r="M26" s="86"/>
      <c r="N26" s="301">
        <v>3523.100422</v>
      </c>
      <c r="O26" s="86"/>
      <c r="P26" s="301">
        <v>1096.655309</v>
      </c>
      <c r="Q26" s="86"/>
      <c r="R26" s="301">
        <v>261.05445099999997</v>
      </c>
      <c r="S26" s="86"/>
      <c r="T26" s="301">
        <v>109.29230200000001</v>
      </c>
      <c r="U26" s="86"/>
      <c r="V26" s="301">
        <v>13206.362374</v>
      </c>
      <c r="W26" s="53"/>
    </row>
    <row r="27" spans="1:23" ht="12" customHeight="1" x14ac:dyDescent="0.2">
      <c r="A27" s="268" t="s">
        <v>439</v>
      </c>
      <c r="B27" s="268" t="s">
        <v>436</v>
      </c>
      <c r="C27" s="296" t="s">
        <v>0</v>
      </c>
      <c r="D27" s="301">
        <v>1839.972029</v>
      </c>
      <c r="E27" s="86"/>
      <c r="F27" s="301">
        <v>540.48701200000005</v>
      </c>
      <c r="G27" s="86"/>
      <c r="H27" s="301">
        <v>558.20011699999998</v>
      </c>
      <c r="I27" s="86"/>
      <c r="J27" s="301">
        <v>4288.8886679999996</v>
      </c>
      <c r="K27" s="86"/>
      <c r="L27" s="301">
        <v>4847.0887849999999</v>
      </c>
      <c r="M27" s="86"/>
      <c r="N27" s="301">
        <v>3259.6090610000001</v>
      </c>
      <c r="O27" s="86"/>
      <c r="P27" s="301">
        <v>1098.779646</v>
      </c>
      <c r="Q27" s="86"/>
      <c r="R27" s="301">
        <v>176.81480199999999</v>
      </c>
      <c r="S27" s="86"/>
      <c r="T27" s="301">
        <v>89.080766999999994</v>
      </c>
      <c r="U27" s="86"/>
      <c r="V27" s="301">
        <v>11851.832102</v>
      </c>
      <c r="W27" s="53"/>
    </row>
    <row r="28" spans="1:23" ht="12" customHeight="1" x14ac:dyDescent="0.2">
      <c r="A28" s="268" t="s">
        <v>425</v>
      </c>
      <c r="B28" s="268" t="s">
        <v>436</v>
      </c>
      <c r="C28" s="296" t="s">
        <v>9</v>
      </c>
      <c r="D28" s="301">
        <v>2026.1710949999999</v>
      </c>
      <c r="E28" s="86"/>
      <c r="F28" s="301">
        <v>1029.1625750000001</v>
      </c>
      <c r="G28" s="86"/>
      <c r="H28" s="301">
        <v>639.92294600000002</v>
      </c>
      <c r="I28" s="302" t="s">
        <v>602</v>
      </c>
      <c r="J28" s="301">
        <v>4298.8520390000003</v>
      </c>
      <c r="K28" s="86"/>
      <c r="L28" s="301">
        <v>4938.774985</v>
      </c>
      <c r="M28" s="86"/>
      <c r="N28" s="301">
        <v>3294.2913450000001</v>
      </c>
      <c r="O28" s="86"/>
      <c r="P28" s="301">
        <v>1136.4236539999999</v>
      </c>
      <c r="Q28" s="86"/>
      <c r="R28" s="301">
        <v>208.286474</v>
      </c>
      <c r="S28" s="86" t="s">
        <v>602</v>
      </c>
      <c r="T28" s="301">
        <v>110.02838199999999</v>
      </c>
      <c r="U28" s="86"/>
      <c r="V28" s="301">
        <v>12743.138510000001</v>
      </c>
      <c r="W28" s="54"/>
    </row>
    <row r="29" spans="1:23" ht="12.75" customHeight="1" x14ac:dyDescent="0.2">
      <c r="A29" s="63" t="s">
        <v>184</v>
      </c>
      <c r="B29" s="63"/>
      <c r="C29" s="92"/>
      <c r="D29" s="373">
        <v>-1.7999999999999999E-2</v>
      </c>
      <c r="E29" s="373"/>
      <c r="F29" s="373">
        <v>0.11899999999999999</v>
      </c>
      <c r="G29" s="373"/>
      <c r="H29" s="373">
        <v>-0.33800000000000002</v>
      </c>
      <c r="I29" s="373"/>
      <c r="J29" s="373">
        <v>-3.5999999999999997E-2</v>
      </c>
      <c r="K29" s="373"/>
      <c r="L29" s="373">
        <v>-0.09</v>
      </c>
      <c r="M29" s="373"/>
      <c r="N29" s="373">
        <v>3.6999999999999998E-2</v>
      </c>
      <c r="O29" s="373"/>
      <c r="P29" s="373">
        <v>1.7000000000000001E-2</v>
      </c>
      <c r="Q29" s="373"/>
      <c r="R29" s="373">
        <v>-0.47299999999999998</v>
      </c>
      <c r="S29" s="373"/>
      <c r="T29" s="373">
        <v>8.2000000000000003E-2</v>
      </c>
      <c r="U29" s="373"/>
      <c r="V29" s="373">
        <v>-3.5000000000000003E-2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158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434</v>
      </c>
      <c r="B33" s="268" t="s">
        <v>440</v>
      </c>
      <c r="C33" s="296" t="s">
        <v>34</v>
      </c>
      <c r="D33" s="301">
        <v>636.05415100000005</v>
      </c>
      <c r="E33" s="301"/>
      <c r="F33" s="301">
        <v>459.78819499999997</v>
      </c>
      <c r="G33" s="301"/>
      <c r="H33" s="301">
        <v>489.74933399999998</v>
      </c>
      <c r="I33" s="301"/>
      <c r="J33" s="301">
        <v>1472.4328129999999</v>
      </c>
      <c r="K33" s="301"/>
      <c r="L33" s="301">
        <v>1962.182147</v>
      </c>
      <c r="M33" s="301"/>
      <c r="N33" s="301">
        <v>1017.369683</v>
      </c>
      <c r="O33" s="301"/>
      <c r="P33" s="301">
        <v>399.67498899999998</v>
      </c>
      <c r="Q33" s="301"/>
      <c r="R33" s="301">
        <v>119.650645</v>
      </c>
      <c r="S33" s="301"/>
      <c r="T33" s="301">
        <v>31.776312000000001</v>
      </c>
      <c r="U33" s="301"/>
      <c r="V33" s="301">
        <v>4626.4961219999996</v>
      </c>
      <c r="W33" s="301"/>
    </row>
    <row r="34" spans="1:23" ht="12" customHeight="1" x14ac:dyDescent="0.2">
      <c r="A34" s="268"/>
      <c r="B34" s="268" t="s">
        <v>441</v>
      </c>
      <c r="C34" s="296"/>
      <c r="D34" s="301">
        <v>632.44213000000002</v>
      </c>
      <c r="E34" s="301"/>
      <c r="F34" s="301">
        <v>241.20953499999999</v>
      </c>
      <c r="G34" s="301"/>
      <c r="H34" s="301">
        <v>383.533794</v>
      </c>
      <c r="I34" s="301"/>
      <c r="J34" s="301">
        <v>1338.041056</v>
      </c>
      <c r="K34" s="301"/>
      <c r="L34" s="301">
        <v>1721.57485</v>
      </c>
      <c r="M34" s="301"/>
      <c r="N34" s="301">
        <v>990.82183999999995</v>
      </c>
      <c r="O34" s="301"/>
      <c r="P34" s="301">
        <v>348.871644</v>
      </c>
      <c r="Q34" s="301"/>
      <c r="R34" s="301">
        <v>36.230854999999998</v>
      </c>
      <c r="S34" s="301"/>
      <c r="T34" s="301">
        <v>25.814513999999999</v>
      </c>
      <c r="U34" s="301"/>
      <c r="V34" s="301">
        <v>3996.9653680000001</v>
      </c>
      <c r="W34" s="301"/>
    </row>
    <row r="35" spans="1:23" ht="12" customHeight="1" x14ac:dyDescent="0.2">
      <c r="A35" s="268"/>
      <c r="B35" s="268" t="s">
        <v>442</v>
      </c>
      <c r="C35" s="296" t="s">
        <v>34</v>
      </c>
      <c r="D35" s="301">
        <v>720.59883100000002</v>
      </c>
      <c r="E35" s="301"/>
      <c r="F35" s="301">
        <v>612.13871500000005</v>
      </c>
      <c r="G35" s="301"/>
      <c r="H35" s="301">
        <v>373.37643400000002</v>
      </c>
      <c r="I35" s="301"/>
      <c r="J35" s="301">
        <v>1528.442906</v>
      </c>
      <c r="K35" s="301"/>
      <c r="L35" s="301">
        <v>1901.81934</v>
      </c>
      <c r="M35" s="301"/>
      <c r="N35" s="301">
        <v>1152.7371820000001</v>
      </c>
      <c r="O35" s="301"/>
      <c r="P35" s="301">
        <v>370.66968500000002</v>
      </c>
      <c r="Q35" s="301"/>
      <c r="R35" s="301">
        <v>185.23038700000001</v>
      </c>
      <c r="S35" s="301"/>
      <c r="T35" s="301">
        <v>31.198633999999998</v>
      </c>
      <c r="U35" s="301"/>
      <c r="V35" s="301">
        <v>4974.3927739999999</v>
      </c>
      <c r="W35" s="301"/>
    </row>
    <row r="36" spans="1:23" ht="12" customHeight="1" x14ac:dyDescent="0.2">
      <c r="A36" s="268"/>
      <c r="B36" s="268" t="s">
        <v>443</v>
      </c>
      <c r="C36" s="296" t="s">
        <v>34</v>
      </c>
      <c r="D36" s="301">
        <v>713.70589700000005</v>
      </c>
      <c r="E36" s="301"/>
      <c r="F36" s="301">
        <v>303.21625299999999</v>
      </c>
      <c r="G36" s="301"/>
      <c r="H36" s="301">
        <v>354.08030600000001</v>
      </c>
      <c r="I36" s="301"/>
      <c r="J36" s="301">
        <v>1748.097344</v>
      </c>
      <c r="K36" s="301"/>
      <c r="L36" s="301">
        <v>2102.1776500000001</v>
      </c>
      <c r="M36" s="301"/>
      <c r="N36" s="301">
        <v>1228.0917420000001</v>
      </c>
      <c r="O36" s="301"/>
      <c r="P36" s="301">
        <v>362.64567499999998</v>
      </c>
      <c r="Q36" s="301"/>
      <c r="R36" s="301">
        <v>161.03136599999999</v>
      </c>
      <c r="S36" s="301"/>
      <c r="T36" s="301">
        <v>30.169871000000001</v>
      </c>
      <c r="U36" s="301"/>
      <c r="V36" s="301">
        <v>4901.0384539999995</v>
      </c>
      <c r="W36" s="301"/>
    </row>
    <row r="37" spans="1:23" ht="12" customHeight="1" x14ac:dyDescent="0.2">
      <c r="A37" s="268"/>
      <c r="B37" s="268" t="s">
        <v>444</v>
      </c>
      <c r="C37" s="296" t="s">
        <v>34</v>
      </c>
      <c r="D37" s="301">
        <v>695.35342700000001</v>
      </c>
      <c r="E37" s="301"/>
      <c r="F37" s="301">
        <v>194.99146500000001</v>
      </c>
      <c r="G37" s="301"/>
      <c r="H37" s="301">
        <v>323.39030700000001</v>
      </c>
      <c r="I37" s="301"/>
      <c r="J37" s="301">
        <v>1534.9534189999999</v>
      </c>
      <c r="K37" s="301"/>
      <c r="L37" s="301">
        <v>1858.3437260000001</v>
      </c>
      <c r="M37" s="301"/>
      <c r="N37" s="301">
        <v>1121.992651</v>
      </c>
      <c r="O37" s="301"/>
      <c r="P37" s="301">
        <v>352.88743899999997</v>
      </c>
      <c r="Q37" s="301"/>
      <c r="R37" s="301">
        <v>61.442698999999998</v>
      </c>
      <c r="S37" s="301"/>
      <c r="T37" s="301">
        <v>37.653661999999997</v>
      </c>
      <c r="U37" s="301"/>
      <c r="V37" s="301">
        <v>4322.6650689999997</v>
      </c>
      <c r="W37" s="301"/>
    </row>
    <row r="38" spans="1:23" ht="12" customHeight="1" x14ac:dyDescent="0.2">
      <c r="A38" s="268"/>
      <c r="B38" s="268" t="s">
        <v>445</v>
      </c>
      <c r="C38" s="296" t="s">
        <v>34</v>
      </c>
      <c r="D38" s="301">
        <v>719.16076599999997</v>
      </c>
      <c r="E38" s="301"/>
      <c r="F38" s="301">
        <v>385.43337200000002</v>
      </c>
      <c r="G38" s="301"/>
      <c r="H38" s="301">
        <v>462.58072399999998</v>
      </c>
      <c r="I38" s="301"/>
      <c r="J38" s="301">
        <v>1467.567356</v>
      </c>
      <c r="K38" s="301"/>
      <c r="L38" s="301">
        <v>1930.1480799999999</v>
      </c>
      <c r="M38" s="301"/>
      <c r="N38" s="301">
        <v>1096.1696959999999</v>
      </c>
      <c r="O38" s="301"/>
      <c r="P38" s="301">
        <v>351.76516099999998</v>
      </c>
      <c r="Q38" s="301"/>
      <c r="R38" s="301">
        <v>87.487555999999998</v>
      </c>
      <c r="S38" s="301"/>
      <c r="T38" s="301">
        <v>30.590053000000001</v>
      </c>
      <c r="U38" s="301"/>
      <c r="V38" s="301">
        <v>4600.7546840000005</v>
      </c>
      <c r="W38" s="301"/>
    </row>
    <row r="39" spans="1:23" ht="12" customHeight="1" x14ac:dyDescent="0.2">
      <c r="A39" s="268"/>
      <c r="B39" s="268"/>
      <c r="C39" s="296" t="s">
        <v>34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</row>
    <row r="40" spans="1:23" ht="12" customHeight="1" x14ac:dyDescent="0.2">
      <c r="A40" s="268" t="s">
        <v>435</v>
      </c>
      <c r="B40" s="268" t="s">
        <v>446</v>
      </c>
      <c r="C40" s="296" t="s">
        <v>34</v>
      </c>
      <c r="D40" s="301">
        <v>545.06451900000002</v>
      </c>
      <c r="E40" s="301"/>
      <c r="F40" s="301">
        <v>223.030665</v>
      </c>
      <c r="G40" s="301"/>
      <c r="H40" s="301">
        <v>255.011079</v>
      </c>
      <c r="I40" s="301"/>
      <c r="J40" s="301">
        <v>1313.5351700000001</v>
      </c>
      <c r="K40" s="301"/>
      <c r="L40" s="301">
        <v>1568.546249</v>
      </c>
      <c r="M40" s="301"/>
      <c r="N40" s="301">
        <v>892.54795799999999</v>
      </c>
      <c r="O40" s="301"/>
      <c r="P40" s="301">
        <v>290.35312599999997</v>
      </c>
      <c r="Q40" s="301"/>
      <c r="R40" s="301">
        <v>75.937817999999993</v>
      </c>
      <c r="S40" s="301"/>
      <c r="T40" s="301">
        <v>31.379739000000001</v>
      </c>
      <c r="U40" s="301"/>
      <c r="V40" s="301">
        <v>3626.8600740000002</v>
      </c>
      <c r="W40" s="301"/>
    </row>
    <row r="41" spans="1:23" ht="12" customHeight="1" x14ac:dyDescent="0.2">
      <c r="A41" s="268"/>
      <c r="B41" s="268" t="s">
        <v>447</v>
      </c>
      <c r="C41" s="296" t="s">
        <v>34</v>
      </c>
      <c r="D41" s="301">
        <v>555.50413500000002</v>
      </c>
      <c r="E41" s="301"/>
      <c r="F41" s="301">
        <v>194.90027499999999</v>
      </c>
      <c r="G41" s="301"/>
      <c r="H41" s="301">
        <v>212.57869700000001</v>
      </c>
      <c r="I41" s="301"/>
      <c r="J41" s="301">
        <v>1409.9642739999999</v>
      </c>
      <c r="K41" s="301"/>
      <c r="L41" s="301">
        <v>1622.5429710000001</v>
      </c>
      <c r="M41" s="301"/>
      <c r="N41" s="301">
        <v>1023.226368</v>
      </c>
      <c r="O41" s="301"/>
      <c r="P41" s="301">
        <v>289.22949999999997</v>
      </c>
      <c r="Q41" s="301"/>
      <c r="R41" s="301">
        <v>90.698420999999996</v>
      </c>
      <c r="S41" s="301"/>
      <c r="T41" s="301">
        <v>26.499713</v>
      </c>
      <c r="U41" s="301"/>
      <c r="V41" s="301">
        <v>3802.6013830000002</v>
      </c>
      <c r="W41" s="301"/>
    </row>
    <row r="42" spans="1:23" ht="12" customHeight="1" x14ac:dyDescent="0.2">
      <c r="A42" s="268"/>
      <c r="B42" s="268" t="s">
        <v>448</v>
      </c>
      <c r="C42" s="296" t="s">
        <v>34</v>
      </c>
      <c r="D42" s="301">
        <v>627.24497799999995</v>
      </c>
      <c r="E42" s="301"/>
      <c r="F42" s="301">
        <v>325.92567600000001</v>
      </c>
      <c r="G42" s="301"/>
      <c r="H42" s="301">
        <v>342.57135499999998</v>
      </c>
      <c r="I42" s="301"/>
      <c r="J42" s="301">
        <v>1460.4579189999999</v>
      </c>
      <c r="K42" s="301"/>
      <c r="L42" s="301">
        <v>1803.029274</v>
      </c>
      <c r="M42" s="301"/>
      <c r="N42" s="301">
        <v>1027.4295090000001</v>
      </c>
      <c r="O42" s="301"/>
      <c r="P42" s="301">
        <v>361.483656</v>
      </c>
      <c r="Q42" s="301"/>
      <c r="R42" s="301">
        <v>61.232737</v>
      </c>
      <c r="S42" s="301"/>
      <c r="T42" s="301">
        <v>31.420335000000001</v>
      </c>
      <c r="U42" s="301"/>
      <c r="V42" s="301">
        <v>4237.766165</v>
      </c>
      <c r="W42" s="301"/>
    </row>
    <row r="43" spans="1:23" ht="12" customHeight="1" x14ac:dyDescent="0.2">
      <c r="A43" s="268"/>
      <c r="B43" s="268" t="s">
        <v>449</v>
      </c>
      <c r="C43" s="296" t="s">
        <v>34</v>
      </c>
      <c r="D43" s="301">
        <v>614.21449099999995</v>
      </c>
      <c r="E43" s="301"/>
      <c r="F43" s="301">
        <v>346.19235700000002</v>
      </c>
      <c r="G43" s="301"/>
      <c r="H43" s="301">
        <v>183.598851</v>
      </c>
      <c r="I43" s="301"/>
      <c r="J43" s="301">
        <v>1357.7849409999999</v>
      </c>
      <c r="K43" s="301"/>
      <c r="L43" s="301">
        <v>1541.3837920000001</v>
      </c>
      <c r="M43" s="301"/>
      <c r="N43" s="301">
        <v>931.97235999999998</v>
      </c>
      <c r="O43" s="301"/>
      <c r="P43" s="301">
        <v>366.90614599999998</v>
      </c>
      <c r="Q43" s="301"/>
      <c r="R43" s="301">
        <v>111.714794</v>
      </c>
      <c r="S43" s="301"/>
      <c r="T43" s="301">
        <v>31.603325999999999</v>
      </c>
      <c r="U43" s="301"/>
      <c r="V43" s="301">
        <v>3943.9872660000001</v>
      </c>
      <c r="W43" s="301"/>
    </row>
    <row r="44" spans="1:23" ht="12" customHeight="1" x14ac:dyDescent="0.2">
      <c r="A44" s="268"/>
      <c r="B44" s="268" t="s">
        <v>450</v>
      </c>
      <c r="C44" s="296" t="s">
        <v>34</v>
      </c>
      <c r="D44" s="301">
        <v>601.80391899999995</v>
      </c>
      <c r="E44" s="301"/>
      <c r="F44" s="301">
        <v>219.47227699999999</v>
      </c>
      <c r="G44" s="301"/>
      <c r="H44" s="301">
        <v>273.57016800000002</v>
      </c>
      <c r="I44" s="301"/>
      <c r="J44" s="301">
        <v>1343.6379770000001</v>
      </c>
      <c r="K44" s="301"/>
      <c r="L44" s="301">
        <v>1617.2081450000001</v>
      </c>
      <c r="M44" s="301"/>
      <c r="N44" s="301">
        <v>969.96767399999999</v>
      </c>
      <c r="O44" s="301"/>
      <c r="P44" s="301">
        <v>383.26858299999998</v>
      </c>
      <c r="Q44" s="301"/>
      <c r="R44" s="301">
        <v>163.67423099999999</v>
      </c>
      <c r="S44" s="301"/>
      <c r="T44" s="301">
        <v>29.729102000000001</v>
      </c>
      <c r="U44" s="301"/>
      <c r="V44" s="301">
        <v>3985.1239310000001</v>
      </c>
      <c r="W44" s="301"/>
    </row>
    <row r="45" spans="1:23" ht="12" customHeight="1" x14ac:dyDescent="0.2">
      <c r="A45" s="268"/>
      <c r="B45" s="268" t="s">
        <v>451</v>
      </c>
      <c r="C45" s="296" t="s">
        <v>34</v>
      </c>
      <c r="D45" s="301">
        <v>709.89020600000003</v>
      </c>
      <c r="E45" s="301"/>
      <c r="F45" s="301">
        <v>196.45183499999999</v>
      </c>
      <c r="G45" s="301"/>
      <c r="H45" s="301">
        <v>315.315493</v>
      </c>
      <c r="I45" s="301"/>
      <c r="J45" s="301">
        <v>1572.427351</v>
      </c>
      <c r="K45" s="301"/>
      <c r="L45" s="301">
        <v>1887.7428440000001</v>
      </c>
      <c r="M45" s="301"/>
      <c r="N45" s="301">
        <v>1018.648621</v>
      </c>
      <c r="O45" s="301"/>
      <c r="P45" s="301">
        <v>359.45233000000002</v>
      </c>
      <c r="Q45" s="301"/>
      <c r="R45" s="301">
        <v>105.869153</v>
      </c>
      <c r="S45" s="301"/>
      <c r="T45" s="301">
        <v>42.045847000000002</v>
      </c>
      <c r="U45" s="301"/>
      <c r="V45" s="301">
        <v>4320.1008359999996</v>
      </c>
      <c r="W45" s="301"/>
    </row>
    <row r="46" spans="1:23" ht="12" customHeight="1" x14ac:dyDescent="0.2">
      <c r="A46" s="268"/>
      <c r="B46" s="268" t="s">
        <v>440</v>
      </c>
      <c r="C46" s="296" t="s">
        <v>34</v>
      </c>
      <c r="D46" s="301">
        <v>752.26321399999995</v>
      </c>
      <c r="E46" s="301"/>
      <c r="F46" s="301">
        <v>503.42120299999999</v>
      </c>
      <c r="G46" s="301"/>
      <c r="H46" s="301">
        <v>378.28609299999999</v>
      </c>
      <c r="I46" s="301"/>
      <c r="J46" s="301">
        <v>1544.98786</v>
      </c>
      <c r="K46" s="301"/>
      <c r="L46" s="301">
        <v>1923.2739529999999</v>
      </c>
      <c r="M46" s="301"/>
      <c r="N46" s="301">
        <v>1188.025083</v>
      </c>
      <c r="O46" s="301"/>
      <c r="P46" s="301">
        <v>374.61660999999998</v>
      </c>
      <c r="Q46" s="301"/>
      <c r="R46" s="301">
        <v>125.95244700000001</v>
      </c>
      <c r="S46" s="301"/>
      <c r="T46" s="301">
        <v>29.936039000000001</v>
      </c>
      <c r="U46" s="301"/>
      <c r="V46" s="301">
        <v>4897.4885489999997</v>
      </c>
      <c r="W46" s="301"/>
    </row>
    <row r="47" spans="1:23" ht="12" customHeight="1" x14ac:dyDescent="0.2">
      <c r="A47" s="268"/>
      <c r="B47" s="268" t="s">
        <v>441</v>
      </c>
      <c r="C47" s="296"/>
      <c r="D47" s="301">
        <v>749.93188799999996</v>
      </c>
      <c r="E47" s="301"/>
      <c r="F47" s="301">
        <v>411.959384</v>
      </c>
      <c r="G47" s="301"/>
      <c r="H47" s="301">
        <v>280.94451900000001</v>
      </c>
      <c r="I47" s="301"/>
      <c r="J47" s="301">
        <v>1538.8844799999999</v>
      </c>
      <c r="K47" s="301"/>
      <c r="L47" s="301">
        <v>1819.8289990000001</v>
      </c>
      <c r="M47" s="301"/>
      <c r="N47" s="301">
        <v>1231.950646</v>
      </c>
      <c r="O47" s="301"/>
      <c r="P47" s="301">
        <v>426.16638599999999</v>
      </c>
      <c r="Q47" s="301"/>
      <c r="R47" s="301">
        <v>122.55129700000001</v>
      </c>
      <c r="S47" s="301"/>
      <c r="T47" s="301">
        <v>36.707861000000001</v>
      </c>
      <c r="U47" s="301"/>
      <c r="V47" s="301">
        <v>4799.0964610000001</v>
      </c>
      <c r="W47" s="301"/>
    </row>
    <row r="48" spans="1:23" ht="12" customHeight="1" x14ac:dyDescent="0.2">
      <c r="A48" s="268"/>
      <c r="B48" s="268" t="s">
        <v>442</v>
      </c>
      <c r="C48" s="296" t="s">
        <v>34</v>
      </c>
      <c r="D48" s="301">
        <v>828.05100900000002</v>
      </c>
      <c r="E48" s="301"/>
      <c r="F48" s="301">
        <v>259.03926799999999</v>
      </c>
      <c r="G48" s="301"/>
      <c r="H48" s="301">
        <v>299.15622400000001</v>
      </c>
      <c r="I48" s="301"/>
      <c r="J48" s="301">
        <v>1675.515928</v>
      </c>
      <c r="K48" s="301"/>
      <c r="L48" s="301">
        <v>1974.6721520000001</v>
      </c>
      <c r="M48" s="301"/>
      <c r="N48" s="301">
        <v>1354.44166</v>
      </c>
      <c r="O48" s="301"/>
      <c r="P48" s="301">
        <v>333.10261200000002</v>
      </c>
      <c r="Q48" s="301"/>
      <c r="R48" s="301">
        <v>33.827254000000003</v>
      </c>
      <c r="S48" s="301"/>
      <c r="T48" s="301">
        <v>32.127656000000002</v>
      </c>
      <c r="U48" s="301"/>
      <c r="V48" s="301">
        <v>4815.2616109999999</v>
      </c>
      <c r="W48" s="301"/>
    </row>
    <row r="49" spans="1:23" ht="12" customHeight="1" x14ac:dyDescent="0.2">
      <c r="A49" s="268"/>
      <c r="B49" s="268" t="s">
        <v>443</v>
      </c>
      <c r="C49" s="296" t="s">
        <v>34</v>
      </c>
      <c r="D49" s="301">
        <v>797.78543200000001</v>
      </c>
      <c r="E49" s="301"/>
      <c r="F49" s="301">
        <v>154.69778299999999</v>
      </c>
      <c r="G49" s="301"/>
      <c r="H49" s="301">
        <v>249.25418199999999</v>
      </c>
      <c r="I49" s="301"/>
      <c r="J49" s="301">
        <v>1751.900991</v>
      </c>
      <c r="K49" s="301"/>
      <c r="L49" s="301">
        <v>2001.1551730000001</v>
      </c>
      <c r="M49" s="301"/>
      <c r="N49" s="301">
        <v>1310.9050749999999</v>
      </c>
      <c r="O49" s="301"/>
      <c r="P49" s="301">
        <v>359.86264599999998</v>
      </c>
      <c r="Q49" s="301"/>
      <c r="R49" s="301">
        <v>35.030380000000001</v>
      </c>
      <c r="S49" s="301"/>
      <c r="T49" s="301">
        <v>55.941699999999997</v>
      </c>
      <c r="U49" s="301"/>
      <c r="V49" s="301">
        <v>4715.378189</v>
      </c>
      <c r="W49" s="301"/>
    </row>
    <row r="50" spans="1:23" ht="12" customHeight="1" x14ac:dyDescent="0.2">
      <c r="A50" s="268"/>
      <c r="B50" s="268" t="s">
        <v>444</v>
      </c>
      <c r="C50" s="296" t="s">
        <v>34</v>
      </c>
      <c r="D50" s="301">
        <v>776.97532200000001</v>
      </c>
      <c r="E50" s="301"/>
      <c r="F50" s="301">
        <v>487.80829299999999</v>
      </c>
      <c r="G50" s="301"/>
      <c r="H50" s="301">
        <v>180.769068</v>
      </c>
      <c r="I50" s="301"/>
      <c r="J50" s="301">
        <v>1622.972593</v>
      </c>
      <c r="K50" s="301"/>
      <c r="L50" s="301">
        <v>1803.741661</v>
      </c>
      <c r="M50" s="301"/>
      <c r="N50" s="301">
        <v>1333.514512</v>
      </c>
      <c r="O50" s="301"/>
      <c r="P50" s="301">
        <v>377.33072900000002</v>
      </c>
      <c r="Q50" s="301"/>
      <c r="R50" s="301">
        <v>56.841366999999998</v>
      </c>
      <c r="S50" s="301"/>
      <c r="T50" s="301">
        <v>32.390760999999998</v>
      </c>
      <c r="U50" s="301"/>
      <c r="V50" s="301">
        <v>4868.6026449999999</v>
      </c>
      <c r="W50" s="301"/>
    </row>
    <row r="51" spans="1:23" ht="12" customHeight="1" x14ac:dyDescent="0.2">
      <c r="A51" s="268"/>
      <c r="B51" s="268" t="s">
        <v>445</v>
      </c>
      <c r="C51" s="296" t="s">
        <v>34</v>
      </c>
      <c r="D51" s="301">
        <v>709.55043999999998</v>
      </c>
      <c r="E51" s="301"/>
      <c r="F51" s="301">
        <v>257.56246299999998</v>
      </c>
      <c r="G51" s="301"/>
      <c r="H51" s="301">
        <v>236.01451900000001</v>
      </c>
      <c r="I51" s="301"/>
      <c r="J51" s="301">
        <v>1498.9726069999999</v>
      </c>
      <c r="K51" s="301"/>
      <c r="L51" s="301">
        <v>1734.987126</v>
      </c>
      <c r="M51" s="301"/>
      <c r="N51" s="301">
        <v>1188.9688209999999</v>
      </c>
      <c r="O51" s="301"/>
      <c r="P51" s="301">
        <v>409.81468699999999</v>
      </c>
      <c r="Q51" s="301"/>
      <c r="R51" s="301">
        <v>122.585582</v>
      </c>
      <c r="S51" s="301"/>
      <c r="T51" s="301">
        <v>37.047024</v>
      </c>
      <c r="U51" s="301"/>
      <c r="V51" s="301">
        <v>4460.5161429999998</v>
      </c>
      <c r="W51" s="301"/>
    </row>
    <row r="52" spans="1:23" ht="12" customHeight="1" x14ac:dyDescent="0.2">
      <c r="A52" s="268"/>
      <c r="B52" s="268"/>
      <c r="C52" s="296" t="s">
        <v>34</v>
      </c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</row>
    <row r="53" spans="1:23" ht="12" customHeight="1" x14ac:dyDescent="0.2">
      <c r="A53" s="268" t="s">
        <v>436</v>
      </c>
      <c r="B53" s="268" t="s">
        <v>446</v>
      </c>
      <c r="C53" s="296" t="s">
        <v>34</v>
      </c>
      <c r="D53" s="301">
        <v>568.95487300000002</v>
      </c>
      <c r="E53" s="301"/>
      <c r="F53" s="301">
        <v>162.616995</v>
      </c>
      <c r="G53" s="301"/>
      <c r="H53" s="301">
        <v>165.99591000000001</v>
      </c>
      <c r="I53" s="301"/>
      <c r="J53" s="301">
        <v>1548.0668069999999</v>
      </c>
      <c r="K53" s="301"/>
      <c r="L53" s="301">
        <v>1714.062717</v>
      </c>
      <c r="M53" s="301"/>
      <c r="N53" s="301">
        <v>1000.617089</v>
      </c>
      <c r="O53" s="301"/>
      <c r="P53" s="301">
        <v>309.50989299999998</v>
      </c>
      <c r="Q53" s="301"/>
      <c r="R53" s="301">
        <v>81.627502000000007</v>
      </c>
      <c r="S53" s="301"/>
      <c r="T53" s="301">
        <v>39.854517000000001</v>
      </c>
      <c r="U53" s="301"/>
      <c r="V53" s="301">
        <v>3877.2435860000001</v>
      </c>
      <c r="W53" s="301"/>
    </row>
    <row r="54" spans="1:23" ht="12" customHeight="1" x14ac:dyDescent="0.2">
      <c r="A54" s="268"/>
      <c r="B54" s="268" t="s">
        <v>447</v>
      </c>
      <c r="C54" s="296" t="s">
        <v>34</v>
      </c>
      <c r="D54" s="301">
        <v>580.55510300000003</v>
      </c>
      <c r="E54" s="301"/>
      <c r="F54" s="301">
        <v>141.90656000000001</v>
      </c>
      <c r="G54" s="301"/>
      <c r="H54" s="301">
        <v>169.884118</v>
      </c>
      <c r="I54" s="301"/>
      <c r="J54" s="301">
        <v>1426.801424</v>
      </c>
      <c r="K54" s="301"/>
      <c r="L54" s="301">
        <v>1596.6855419999999</v>
      </c>
      <c r="M54" s="301"/>
      <c r="N54" s="301">
        <v>1143.5751809999999</v>
      </c>
      <c r="O54" s="301"/>
      <c r="P54" s="301">
        <v>310.36724600000002</v>
      </c>
      <c r="Q54" s="301"/>
      <c r="R54" s="301">
        <v>68.517371999999995</v>
      </c>
      <c r="S54" s="301"/>
      <c r="T54" s="301">
        <v>27.893899000000001</v>
      </c>
      <c r="U54" s="301"/>
      <c r="V54" s="301">
        <v>3869.5009030000001</v>
      </c>
      <c r="W54" s="301"/>
    </row>
    <row r="55" spans="1:23" ht="12" customHeight="1" x14ac:dyDescent="0.2">
      <c r="A55" s="268"/>
      <c r="B55" s="268" t="s">
        <v>448</v>
      </c>
      <c r="C55" s="296" t="s">
        <v>34</v>
      </c>
      <c r="D55" s="301">
        <v>614.04488100000003</v>
      </c>
      <c r="E55" s="301"/>
      <c r="F55" s="301">
        <v>186.33032900000001</v>
      </c>
      <c r="G55" s="301"/>
      <c r="H55" s="301">
        <v>224.32844299999999</v>
      </c>
      <c r="I55" s="301"/>
      <c r="J55" s="301">
        <v>1456.86491</v>
      </c>
      <c r="K55" s="301"/>
      <c r="L55" s="301">
        <v>1681.1933529999999</v>
      </c>
      <c r="M55" s="301"/>
      <c r="N55" s="301">
        <v>1064.0082339999999</v>
      </c>
      <c r="O55" s="301"/>
      <c r="P55" s="301">
        <v>367.26910600000002</v>
      </c>
      <c r="Q55" s="301"/>
      <c r="R55" s="301">
        <v>60.484628000000001</v>
      </c>
      <c r="S55" s="301"/>
      <c r="T55" s="301">
        <v>32.401592999999998</v>
      </c>
      <c r="U55" s="301"/>
      <c r="V55" s="301">
        <v>4005.7321240000001</v>
      </c>
      <c r="W55" s="301"/>
    </row>
    <row r="56" spans="1:23" ht="12" customHeight="1" x14ac:dyDescent="0.2">
      <c r="A56" s="268"/>
      <c r="B56" s="268" t="s">
        <v>449</v>
      </c>
      <c r="C56" s="296" t="s">
        <v>34</v>
      </c>
      <c r="D56" s="301">
        <v>645.37204499999996</v>
      </c>
      <c r="E56" s="301"/>
      <c r="F56" s="301">
        <v>212.250123</v>
      </c>
      <c r="G56" s="301"/>
      <c r="H56" s="301">
        <v>163.98755600000001</v>
      </c>
      <c r="I56" s="301"/>
      <c r="J56" s="301">
        <v>1405.222334</v>
      </c>
      <c r="K56" s="301"/>
      <c r="L56" s="301">
        <v>1569.2098900000001</v>
      </c>
      <c r="M56" s="301"/>
      <c r="N56" s="301">
        <v>1052.0256460000001</v>
      </c>
      <c r="O56" s="301"/>
      <c r="P56" s="301">
        <v>421.14329400000003</v>
      </c>
      <c r="Q56" s="301"/>
      <c r="R56" s="301">
        <v>47.812801999999998</v>
      </c>
      <c r="S56" s="301"/>
      <c r="T56" s="301">
        <v>28.785274999999999</v>
      </c>
      <c r="U56" s="301"/>
      <c r="V56" s="301">
        <v>3976.5990750000001</v>
      </c>
      <c r="W56" s="301"/>
    </row>
    <row r="57" spans="1:23" ht="12" customHeight="1" x14ac:dyDescent="0.2">
      <c r="A57" s="268"/>
      <c r="B57" s="268" t="s">
        <v>450</v>
      </c>
      <c r="C57" s="296" t="s">
        <v>76</v>
      </c>
      <c r="D57" s="301">
        <v>671.45016699999996</v>
      </c>
      <c r="E57" s="301"/>
      <c r="F57" s="301">
        <v>286.940381</v>
      </c>
      <c r="G57" s="301"/>
      <c r="H57" s="301">
        <v>193.90183500000001</v>
      </c>
      <c r="I57" s="301"/>
      <c r="J57" s="301">
        <v>1447.549898</v>
      </c>
      <c r="K57" s="301"/>
      <c r="L57" s="301">
        <v>1641.4517330000001</v>
      </c>
      <c r="M57" s="301"/>
      <c r="N57" s="301">
        <v>1122.429545</v>
      </c>
      <c r="O57" s="301"/>
      <c r="P57" s="301">
        <v>380.51437600000003</v>
      </c>
      <c r="Q57" s="301"/>
      <c r="R57" s="301">
        <v>67.549452000000002</v>
      </c>
      <c r="S57" s="301"/>
      <c r="T57" s="301">
        <v>43.07808</v>
      </c>
      <c r="U57" s="301"/>
      <c r="V57" s="301">
        <v>4213.4137339999997</v>
      </c>
      <c r="W57" s="301"/>
    </row>
    <row r="58" spans="1:23" ht="12" customHeight="1" x14ac:dyDescent="0.2">
      <c r="A58" s="268"/>
      <c r="B58" s="268" t="s">
        <v>451</v>
      </c>
      <c r="C58" s="296" t="s">
        <v>76</v>
      </c>
      <c r="D58" s="301">
        <v>689.86856399999999</v>
      </c>
      <c r="E58" s="301"/>
      <c r="F58" s="301">
        <v>202.97292100000001</v>
      </c>
      <c r="G58" s="301"/>
      <c r="H58" s="301">
        <v>248.73216600000001</v>
      </c>
      <c r="I58" s="301"/>
      <c r="J58" s="301">
        <v>1420.9180429999999</v>
      </c>
      <c r="K58" s="301"/>
      <c r="L58" s="301">
        <v>1669.6502089999999</v>
      </c>
      <c r="M58" s="301"/>
      <c r="N58" s="301">
        <v>1098.2033739999999</v>
      </c>
      <c r="O58" s="301"/>
      <c r="P58" s="301">
        <v>386.231289</v>
      </c>
      <c r="Q58" s="301"/>
      <c r="R58" s="301">
        <v>57.456695000000003</v>
      </c>
      <c r="S58" s="301"/>
      <c r="T58" s="301">
        <v>30.649588000000001</v>
      </c>
      <c r="U58" s="301"/>
      <c r="V58" s="301">
        <v>4135.0326400000004</v>
      </c>
      <c r="W58" s="301"/>
    </row>
    <row r="59" spans="1:23" ht="12" customHeight="1" x14ac:dyDescent="0.2">
      <c r="A59" s="268"/>
      <c r="B59" s="268" t="s">
        <v>440</v>
      </c>
      <c r="C59" s="296" t="s">
        <v>76</v>
      </c>
      <c r="D59" s="301">
        <v>664.85236399999997</v>
      </c>
      <c r="E59" s="301"/>
      <c r="F59" s="301">
        <v>539.24927300000002</v>
      </c>
      <c r="G59" s="301"/>
      <c r="H59" s="301">
        <v>197.28894500000001</v>
      </c>
      <c r="I59" s="301" t="s">
        <v>602</v>
      </c>
      <c r="J59" s="301">
        <v>1430.384098</v>
      </c>
      <c r="K59" s="301"/>
      <c r="L59" s="301">
        <v>1627.673043</v>
      </c>
      <c r="M59" s="301"/>
      <c r="N59" s="301">
        <v>1073.658426</v>
      </c>
      <c r="O59" s="301"/>
      <c r="P59" s="301">
        <v>369.67798900000003</v>
      </c>
      <c r="Q59" s="301"/>
      <c r="R59" s="301">
        <v>83.280327</v>
      </c>
      <c r="S59" s="301" t="s">
        <v>602</v>
      </c>
      <c r="T59" s="301">
        <v>36.300713999999999</v>
      </c>
      <c r="U59" s="301"/>
      <c r="V59" s="301">
        <v>4394.6921359999997</v>
      </c>
      <c r="W59" s="301"/>
    </row>
    <row r="60" spans="1:23" ht="13.5" customHeight="1" x14ac:dyDescent="0.2">
      <c r="A60" s="63" t="s">
        <v>184</v>
      </c>
      <c r="B60" s="235"/>
      <c r="C60" s="92"/>
      <c r="D60" s="373">
        <v>-0.11600000000000001</v>
      </c>
      <c r="E60" s="373"/>
      <c r="F60" s="373">
        <v>7.0999999999999994E-2</v>
      </c>
      <c r="G60" s="373"/>
      <c r="H60" s="373">
        <v>-0.47799999999999998</v>
      </c>
      <c r="I60" s="373"/>
      <c r="J60" s="373">
        <v>-7.3999999999999996E-2</v>
      </c>
      <c r="K60" s="373"/>
      <c r="L60" s="373">
        <v>-0.154</v>
      </c>
      <c r="M60" s="373"/>
      <c r="N60" s="373">
        <v>-9.6000000000000002E-2</v>
      </c>
      <c r="O60" s="373"/>
      <c r="P60" s="373">
        <v>-1.2999999999999999E-2</v>
      </c>
      <c r="Q60" s="373"/>
      <c r="R60" s="373">
        <v>-0.33900000000000002</v>
      </c>
      <c r="S60" s="373"/>
      <c r="T60" s="373">
        <v>0.21299999999999999</v>
      </c>
      <c r="U60" s="373"/>
      <c r="V60" s="373">
        <v>-0.10299999999999999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262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263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264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265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266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267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268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269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270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226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227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B75" s="263" t="s">
        <v>271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3" customHeight="1" x14ac:dyDescent="0.2">
      <c r="A76" s="232"/>
      <c r="F76" s="43"/>
      <c r="G76" s="43"/>
      <c r="J76" s="43"/>
      <c r="K76" s="43"/>
      <c r="P76" s="43"/>
      <c r="Q76" s="43"/>
      <c r="T76" s="43"/>
      <c r="U76" s="43"/>
    </row>
    <row r="77" spans="1:21" s="377" customFormat="1" ht="10.5" customHeight="1" x14ac:dyDescent="0.2">
      <c r="A77" s="232" t="s">
        <v>252</v>
      </c>
      <c r="F77" s="43"/>
      <c r="G77" s="43"/>
      <c r="J77" s="43"/>
      <c r="K77" s="43"/>
      <c r="P77" s="43"/>
      <c r="Q77" s="43"/>
      <c r="T77" s="43"/>
      <c r="U77" s="43"/>
    </row>
    <row r="78" spans="1:21" ht="3.75" customHeight="1" x14ac:dyDescent="0.2">
      <c r="A78" s="44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rintOptions horizontalCentered="1"/>
  <pageMargins left="0.27559055118110237" right="0.27559055118110237" top="0.55118110236220474" bottom="0.39370078740157483" header="0.31496062992125984" footer="0.31496062992125984"/>
  <pageSetup paperSize="9" scale="93" orientation="portrait" r:id="rId1"/>
  <headerFooter alignWithMargins="0">
    <oddHeader xml:space="preserve">&amp;R&amp;"Arial Maori"&amp;9Overseas Merchandise Trade: July 2016 </oddHeader>
    <oddFooter>&amp;R&amp;"Arial Mäori,Regular"&amp;9www.stats.govt.nz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146</vt:i4>
      </vt:variant>
    </vt:vector>
  </HeadingPairs>
  <TitlesOfParts>
    <vt:vector size="16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5'!Table_7</vt:lpstr>
      <vt:lpstr>'Table 7'!Table_7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Table2_Month</vt:lpstr>
      <vt:lpstr>Table2_Month_Hdr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Davis</dc:creator>
  <cp:lastModifiedBy>Joshua Fairless</cp:lastModifiedBy>
  <cp:lastPrinted>2016-08-18T22:14:56Z</cp:lastPrinted>
  <dcterms:created xsi:type="dcterms:W3CDTF">1998-07-16T02:58:19Z</dcterms:created>
  <dcterms:modified xsi:type="dcterms:W3CDTF">2016-08-22T23:00:03Z</dcterms:modified>
</cp:coreProperties>
</file>