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640" tabRatio="692"/>
  </bookViews>
  <sheets>
    <sheet name="Contents" sheetId="12" r:id="rId1"/>
    <sheet name="Table 1" sheetId="3" r:id="rId2"/>
    <sheet name="Table 2" sheetId="1" r:id="rId3"/>
    <sheet name="Table  3" sheetId="22" r:id="rId4"/>
    <sheet name="Table 4" sheetId="8" r:id="rId5"/>
    <sheet name="Table 5" sheetId="4" r:id="rId6"/>
    <sheet name="Table 6" sheetId="23" r:id="rId7"/>
    <sheet name="Table 7" sheetId="24" r:id="rId8"/>
    <sheet name="Table 8" sheetId="18" r:id="rId9"/>
    <sheet name="Table 9" sheetId="25" r:id="rId10"/>
    <sheet name="Table 10" sheetId="26" r:id="rId11"/>
    <sheet name="Table 11" sheetId="37" r:id="rId12"/>
    <sheet name="Table 12" sheetId="36" r:id="rId13"/>
    <sheet name="Table 13" sheetId="35" r:id="rId14"/>
    <sheet name="Table 14" sheetId="38" r:id="rId15"/>
    <sheet name="Table 15" sheetId="27" r:id="rId16"/>
    <sheet name="Table 16" sheetId="28" r:id="rId17"/>
    <sheet name="Table 17" sheetId="30" r:id="rId18"/>
    <sheet name="Table 18" sheetId="29" r:id="rId19"/>
    <sheet name="Table 19" sheetId="31" r:id="rId20"/>
  </sheets>
  <definedNames>
    <definedName name="PIF" localSheetId="3">#REF!</definedName>
    <definedName name="PIF" localSheetId="10">#REF!</definedName>
    <definedName name="PIF" localSheetId="11">#REF!</definedName>
    <definedName name="PIF" localSheetId="12">#REF!</definedName>
    <definedName name="PIF" localSheetId="13">#REF!</definedName>
    <definedName name="PIF" localSheetId="14">#REF!</definedName>
    <definedName name="PIF" localSheetId="15">#REF!</definedName>
    <definedName name="PIF" localSheetId="16">#REF!</definedName>
    <definedName name="PIF" localSheetId="17">#REF!</definedName>
    <definedName name="PIF" localSheetId="18">#REF!</definedName>
    <definedName name="PIF" localSheetId="6">#REF!</definedName>
    <definedName name="PIF" localSheetId="7">#REF!</definedName>
    <definedName name="PIF" localSheetId="9">#REF!</definedName>
    <definedName name="PIF">#REF!</definedName>
    <definedName name="PIFA" localSheetId="3">#REF!</definedName>
    <definedName name="PIFA" localSheetId="10">#REF!</definedName>
    <definedName name="PIFA" localSheetId="11">#REF!</definedName>
    <definedName name="PIFA" localSheetId="12">#REF!</definedName>
    <definedName name="PIFA" localSheetId="13">#REF!</definedName>
    <definedName name="PIFA" localSheetId="14">#REF!</definedName>
    <definedName name="PIFA" localSheetId="15">#REF!</definedName>
    <definedName name="PIFA" localSheetId="16">#REF!</definedName>
    <definedName name="PIFA" localSheetId="17">#REF!</definedName>
    <definedName name="PIFA" localSheetId="18">#REF!</definedName>
    <definedName name="PIFA" localSheetId="6">#REF!</definedName>
    <definedName name="PIFA" localSheetId="7">#REF!</definedName>
    <definedName name="PIFA" localSheetId="9">#REF!</definedName>
    <definedName name="PIFA">#REF!</definedName>
    <definedName name="sadf" localSheetId="3">#REF!</definedName>
    <definedName name="sadf" localSheetId="10">#REF!</definedName>
    <definedName name="sadf" localSheetId="11">#REF!</definedName>
    <definedName name="sadf" localSheetId="12">#REF!</definedName>
    <definedName name="sadf" localSheetId="13">#REF!</definedName>
    <definedName name="sadf" localSheetId="14">#REF!</definedName>
    <definedName name="sadf" localSheetId="15">#REF!</definedName>
    <definedName name="sadf" localSheetId="16">#REF!</definedName>
    <definedName name="sadf" localSheetId="17">#REF!</definedName>
    <definedName name="sadf" localSheetId="18">#REF!</definedName>
    <definedName name="sadf" localSheetId="6">#REF!</definedName>
    <definedName name="sadf" localSheetId="7">#REF!</definedName>
    <definedName name="sadf" localSheetId="9">#REF!</definedName>
    <definedName name="sadf">#REF!</definedName>
    <definedName name="Table5_12345" localSheetId="3">#REF!</definedName>
    <definedName name="Table5_12345" localSheetId="10">#REF!</definedName>
    <definedName name="Table5_12345" localSheetId="11">#REF!</definedName>
    <definedName name="Table5_12345" localSheetId="12">#REF!</definedName>
    <definedName name="Table5_12345" localSheetId="13">#REF!</definedName>
    <definedName name="Table5_12345" localSheetId="14">#REF!</definedName>
    <definedName name="Table5_12345" localSheetId="15">#REF!</definedName>
    <definedName name="Table5_12345" localSheetId="16">#REF!</definedName>
    <definedName name="Table5_12345" localSheetId="17">#REF!</definedName>
    <definedName name="Table5_12345" localSheetId="18">#REF!</definedName>
    <definedName name="Table5_12345" localSheetId="6">#REF!</definedName>
    <definedName name="Table5_12345" localSheetId="7">#REF!</definedName>
    <definedName name="Table5_12345" localSheetId="9">#REF!</definedName>
    <definedName name="Table5_12345">#REF!</definedName>
    <definedName name="Table5_Data1" localSheetId="3">#REF!</definedName>
    <definedName name="Table5_Data1" localSheetId="10">#REF!</definedName>
    <definedName name="Table5_Data1" localSheetId="11">#REF!</definedName>
    <definedName name="Table5_Data1" localSheetId="12">#REF!</definedName>
    <definedName name="Table5_Data1" localSheetId="13">#REF!</definedName>
    <definedName name="Table5_Data1" localSheetId="14">#REF!</definedName>
    <definedName name="Table5_Data1" localSheetId="15">#REF!</definedName>
    <definedName name="Table5_Data1" localSheetId="16">#REF!</definedName>
    <definedName name="Table5_Data1" localSheetId="17">#REF!</definedName>
    <definedName name="Table5_Data1" localSheetId="18">#REF!</definedName>
    <definedName name="Table5_Data1" localSheetId="6">#REF!</definedName>
    <definedName name="Table5_Data1" localSheetId="7">#REF!</definedName>
    <definedName name="Table5_Data1" localSheetId="9">#REF!</definedName>
    <definedName name="Table5_Data1">#REF!</definedName>
    <definedName name="Table5_Data1_Hdr" localSheetId="3">#REF!</definedName>
    <definedName name="Table5_Data1_Hdr" localSheetId="10">#REF!</definedName>
    <definedName name="Table5_Data1_Hdr" localSheetId="11">#REF!</definedName>
    <definedName name="Table5_Data1_Hdr" localSheetId="12">#REF!</definedName>
    <definedName name="Table5_Data1_Hdr" localSheetId="13">#REF!</definedName>
    <definedName name="Table5_Data1_Hdr" localSheetId="14">#REF!</definedName>
    <definedName name="Table5_Data1_Hdr" localSheetId="15">#REF!</definedName>
    <definedName name="Table5_Data1_Hdr" localSheetId="16">#REF!</definedName>
    <definedName name="Table5_Data1_Hdr" localSheetId="17">#REF!</definedName>
    <definedName name="Table5_Data1_Hdr" localSheetId="18">#REF!</definedName>
    <definedName name="Table5_Data1_Hdr" localSheetId="6">#REF!</definedName>
    <definedName name="Table5_Data1_Hdr" localSheetId="7">#REF!</definedName>
    <definedName name="Table5_Data1_Hdr" localSheetId="9">#REF!</definedName>
    <definedName name="Table5_Data1_Hdr">#REF!</definedName>
    <definedName name="Table5_Data2" localSheetId="3">#REF!</definedName>
    <definedName name="Table5_Data2" localSheetId="10">#REF!</definedName>
    <definedName name="Table5_Data2" localSheetId="11">#REF!</definedName>
    <definedName name="Table5_Data2" localSheetId="12">#REF!</definedName>
    <definedName name="Table5_Data2" localSheetId="13">#REF!</definedName>
    <definedName name="Table5_Data2" localSheetId="14">#REF!</definedName>
    <definedName name="Table5_Data2" localSheetId="15">#REF!</definedName>
    <definedName name="Table5_Data2" localSheetId="16">#REF!</definedName>
    <definedName name="Table5_Data2" localSheetId="17">#REF!</definedName>
    <definedName name="Table5_Data2" localSheetId="18">#REF!</definedName>
    <definedName name="Table5_Data2" localSheetId="6">#REF!</definedName>
    <definedName name="Table5_Data2" localSheetId="7">#REF!</definedName>
    <definedName name="Table5_Data2" localSheetId="9">#REF!</definedName>
    <definedName name="Table5_Data2">#REF!</definedName>
    <definedName name="Table5_Data2_Hdr" localSheetId="3">#REF!</definedName>
    <definedName name="Table5_Data2_Hdr" localSheetId="10">#REF!</definedName>
    <definedName name="Table5_Data2_Hdr" localSheetId="11">#REF!</definedName>
    <definedName name="Table5_Data2_Hdr" localSheetId="12">#REF!</definedName>
    <definedName name="Table5_Data2_Hdr" localSheetId="13">#REF!</definedName>
    <definedName name="Table5_Data2_Hdr" localSheetId="14">#REF!</definedName>
    <definedName name="Table5_Data2_Hdr" localSheetId="15">#REF!</definedName>
    <definedName name="Table5_Data2_Hdr" localSheetId="16">#REF!</definedName>
    <definedName name="Table5_Data2_Hdr" localSheetId="17">#REF!</definedName>
    <definedName name="Table5_Data2_Hdr" localSheetId="18">#REF!</definedName>
    <definedName name="Table5_Data2_Hdr" localSheetId="6">#REF!</definedName>
    <definedName name="Table5_Data2_Hdr" localSheetId="7">#REF!</definedName>
    <definedName name="Table5_Data2_Hdr" localSheetId="9">#REF!</definedName>
    <definedName name="Table5_Data2_Hdr">#REF!</definedName>
    <definedName name="Table5_Hdr1" localSheetId="3">#REF!</definedName>
    <definedName name="Table5_Hdr1" localSheetId="10">#REF!</definedName>
    <definedName name="Table5_Hdr1" localSheetId="11">#REF!</definedName>
    <definedName name="Table5_Hdr1" localSheetId="12">#REF!</definedName>
    <definedName name="Table5_Hdr1" localSheetId="13">#REF!</definedName>
    <definedName name="Table5_Hdr1" localSheetId="14">#REF!</definedName>
    <definedName name="Table5_Hdr1" localSheetId="15">#REF!</definedName>
    <definedName name="Table5_Hdr1" localSheetId="16">#REF!</definedName>
    <definedName name="Table5_Hdr1" localSheetId="17">#REF!</definedName>
    <definedName name="Table5_Hdr1" localSheetId="18">#REF!</definedName>
    <definedName name="Table5_Hdr1" localSheetId="6">#REF!</definedName>
    <definedName name="Table5_Hdr1" localSheetId="7">#REF!</definedName>
    <definedName name="Table5_Hdr1" localSheetId="9">#REF!</definedName>
    <definedName name="Table5_Hdr1">#REF!</definedName>
    <definedName name="Table5_Hdr1_12345" localSheetId="3">#REF!</definedName>
    <definedName name="Table5_Hdr1_12345" localSheetId="10">#REF!</definedName>
    <definedName name="Table5_Hdr1_12345" localSheetId="11">#REF!</definedName>
    <definedName name="Table5_Hdr1_12345" localSheetId="12">#REF!</definedName>
    <definedName name="Table5_Hdr1_12345" localSheetId="13">#REF!</definedName>
    <definedName name="Table5_Hdr1_12345" localSheetId="14">#REF!</definedName>
    <definedName name="Table5_Hdr1_12345" localSheetId="15">#REF!</definedName>
    <definedName name="Table5_Hdr1_12345" localSheetId="16">#REF!</definedName>
    <definedName name="Table5_Hdr1_12345" localSheetId="17">#REF!</definedName>
    <definedName name="Table5_Hdr1_12345" localSheetId="18">#REF!</definedName>
    <definedName name="Table5_Hdr1_12345" localSheetId="6">#REF!</definedName>
    <definedName name="Table5_Hdr1_12345" localSheetId="7">#REF!</definedName>
    <definedName name="Table5_Hdr1_12345" localSheetId="9">#REF!</definedName>
    <definedName name="Table5_Hdr1_12345">#REF!</definedName>
    <definedName name="Table5_Hdr1_Hdr" localSheetId="3">#REF!</definedName>
    <definedName name="Table5_Hdr1_Hdr" localSheetId="10">#REF!</definedName>
    <definedName name="Table5_Hdr1_Hdr" localSheetId="11">#REF!</definedName>
    <definedName name="Table5_Hdr1_Hdr" localSheetId="12">#REF!</definedName>
    <definedName name="Table5_Hdr1_Hdr" localSheetId="13">#REF!</definedName>
    <definedName name="Table5_Hdr1_Hdr" localSheetId="14">#REF!</definedName>
    <definedName name="Table5_Hdr1_Hdr" localSheetId="15">#REF!</definedName>
    <definedName name="Table5_Hdr1_Hdr" localSheetId="16">#REF!</definedName>
    <definedName name="Table5_Hdr1_Hdr" localSheetId="17">#REF!</definedName>
    <definedName name="Table5_Hdr1_Hdr" localSheetId="18">#REF!</definedName>
    <definedName name="Table5_Hdr1_Hdr" localSheetId="6">#REF!</definedName>
    <definedName name="Table5_Hdr1_Hdr" localSheetId="7">#REF!</definedName>
    <definedName name="Table5_Hdr1_Hdr" localSheetId="9">#REF!</definedName>
    <definedName name="Table5_Hdr1_Hdr">#REF!</definedName>
    <definedName name="Table5_Hdr2" localSheetId="3">#REF!</definedName>
    <definedName name="Table5_Hdr2" localSheetId="10">#REF!</definedName>
    <definedName name="Table5_Hdr2" localSheetId="11">#REF!</definedName>
    <definedName name="Table5_Hdr2" localSheetId="12">#REF!</definedName>
    <definedName name="Table5_Hdr2" localSheetId="13">#REF!</definedName>
    <definedName name="Table5_Hdr2" localSheetId="14">#REF!</definedName>
    <definedName name="Table5_Hdr2" localSheetId="15">#REF!</definedName>
    <definedName name="Table5_Hdr2" localSheetId="16">#REF!</definedName>
    <definedName name="Table5_Hdr2" localSheetId="17">#REF!</definedName>
    <definedName name="Table5_Hdr2" localSheetId="18">#REF!</definedName>
    <definedName name="Table5_Hdr2" localSheetId="6">#REF!</definedName>
    <definedName name="Table5_Hdr2" localSheetId="7">#REF!</definedName>
    <definedName name="Table5_Hdr2" localSheetId="9">#REF!</definedName>
    <definedName name="Table5_Hdr2">#REF!</definedName>
    <definedName name="Table5_Hdr2_Hdr" localSheetId="3">#REF!</definedName>
    <definedName name="Table5_Hdr2_Hdr" localSheetId="10">#REF!</definedName>
    <definedName name="Table5_Hdr2_Hdr" localSheetId="11">#REF!</definedName>
    <definedName name="Table5_Hdr2_Hdr" localSheetId="12">#REF!</definedName>
    <definedName name="Table5_Hdr2_Hdr" localSheetId="13">#REF!</definedName>
    <definedName name="Table5_Hdr2_Hdr" localSheetId="14">#REF!</definedName>
    <definedName name="Table5_Hdr2_Hdr" localSheetId="15">#REF!</definedName>
    <definedName name="Table5_Hdr2_Hdr" localSheetId="16">#REF!</definedName>
    <definedName name="Table5_Hdr2_Hdr" localSheetId="17">#REF!</definedName>
    <definedName name="Table5_Hdr2_Hdr" localSheetId="18">#REF!</definedName>
    <definedName name="Table5_Hdr2_Hdr" localSheetId="6">#REF!</definedName>
    <definedName name="Table5_Hdr2_Hdr" localSheetId="7">#REF!</definedName>
    <definedName name="Table5_Hdr2_Hdr" localSheetId="9">#REF!</definedName>
    <definedName name="Table5_Hdr2_Hdr">#REF!</definedName>
    <definedName name="Table5_Hdr21" localSheetId="3">#REF!</definedName>
    <definedName name="Table5_Hdr21" localSheetId="10">#REF!</definedName>
    <definedName name="Table5_Hdr21" localSheetId="11">#REF!</definedName>
    <definedName name="Table5_Hdr21" localSheetId="12">#REF!</definedName>
    <definedName name="Table5_Hdr21" localSheetId="13">#REF!</definedName>
    <definedName name="Table5_Hdr21" localSheetId="14">#REF!</definedName>
    <definedName name="Table5_Hdr21" localSheetId="15">#REF!</definedName>
    <definedName name="Table5_Hdr21" localSheetId="16">#REF!</definedName>
    <definedName name="Table5_Hdr21" localSheetId="17">#REF!</definedName>
    <definedName name="Table5_Hdr21" localSheetId="18">#REF!</definedName>
    <definedName name="Table5_Hdr21" localSheetId="6">#REF!</definedName>
    <definedName name="Table5_Hdr21" localSheetId="7">#REF!</definedName>
    <definedName name="Table5_Hdr21" localSheetId="9">#REF!</definedName>
    <definedName name="Table5_Hdr21">#REF!</definedName>
    <definedName name="Table5_Hdr3" localSheetId="3">#REF!</definedName>
    <definedName name="Table5_Hdr3" localSheetId="10">#REF!</definedName>
    <definedName name="Table5_Hdr3" localSheetId="11">#REF!</definedName>
    <definedName name="Table5_Hdr3" localSheetId="12">#REF!</definedName>
    <definedName name="Table5_Hdr3" localSheetId="13">#REF!</definedName>
    <definedName name="Table5_Hdr3" localSheetId="14">#REF!</definedName>
    <definedName name="Table5_Hdr3" localSheetId="15">#REF!</definedName>
    <definedName name="Table5_Hdr3" localSheetId="16">#REF!</definedName>
    <definedName name="Table5_Hdr3" localSheetId="17">#REF!</definedName>
    <definedName name="Table5_Hdr3" localSheetId="18">#REF!</definedName>
    <definedName name="Table5_Hdr3" localSheetId="6">#REF!</definedName>
    <definedName name="Table5_Hdr3" localSheetId="7">#REF!</definedName>
    <definedName name="Table5_Hdr3" localSheetId="9">#REF!</definedName>
    <definedName name="Table5_Hdr3">#REF!</definedName>
    <definedName name="Table5_Hdr3_Hdr" localSheetId="3">#REF!</definedName>
    <definedName name="Table5_Hdr3_Hdr" localSheetId="10">#REF!</definedName>
    <definedName name="Table5_Hdr3_Hdr" localSheetId="11">#REF!</definedName>
    <definedName name="Table5_Hdr3_Hdr" localSheetId="12">#REF!</definedName>
    <definedName name="Table5_Hdr3_Hdr" localSheetId="13">#REF!</definedName>
    <definedName name="Table5_Hdr3_Hdr" localSheetId="14">#REF!</definedName>
    <definedName name="Table5_Hdr3_Hdr" localSheetId="15">#REF!</definedName>
    <definedName name="Table5_Hdr3_Hdr" localSheetId="16">#REF!</definedName>
    <definedName name="Table5_Hdr3_Hdr" localSheetId="17">#REF!</definedName>
    <definedName name="Table5_Hdr3_Hdr" localSheetId="18">#REF!</definedName>
    <definedName name="Table5_Hdr3_Hdr" localSheetId="6">#REF!</definedName>
    <definedName name="Table5_Hdr3_Hdr" localSheetId="7">#REF!</definedName>
    <definedName name="Table5_Hdr3_Hdr" localSheetId="9">#REF!</definedName>
    <definedName name="Table5_Hdr3_Hdr">#REF!</definedName>
    <definedName name="Table7_Data1" localSheetId="3">#REF!</definedName>
    <definedName name="Table7_Data1" localSheetId="10">#REF!</definedName>
    <definedName name="Table7_Data1" localSheetId="11">#REF!</definedName>
    <definedName name="Table7_Data1" localSheetId="12">#REF!</definedName>
    <definedName name="Table7_Data1" localSheetId="13">#REF!</definedName>
    <definedName name="Table7_Data1" localSheetId="14">#REF!</definedName>
    <definedName name="Table7_Data1" localSheetId="15">#REF!</definedName>
    <definedName name="Table7_Data1" localSheetId="16">#REF!</definedName>
    <definedName name="Table7_Data1" localSheetId="17">#REF!</definedName>
    <definedName name="Table7_Data1" localSheetId="18">#REF!</definedName>
    <definedName name="Table7_Data1" localSheetId="6">#REF!</definedName>
    <definedName name="Table7_Data1" localSheetId="7">#REF!</definedName>
    <definedName name="Table7_Data1" localSheetId="9">#REF!</definedName>
    <definedName name="Table7_Data1">#REF!</definedName>
    <definedName name="Table7_Data1_Hdr" localSheetId="3">#REF!</definedName>
    <definedName name="Table7_Data1_Hdr" localSheetId="10">#REF!</definedName>
    <definedName name="Table7_Data1_Hdr" localSheetId="11">#REF!</definedName>
    <definedName name="Table7_Data1_Hdr" localSheetId="12">#REF!</definedName>
    <definedName name="Table7_Data1_Hdr" localSheetId="13">#REF!</definedName>
    <definedName name="Table7_Data1_Hdr" localSheetId="14">#REF!</definedName>
    <definedName name="Table7_Data1_Hdr" localSheetId="15">#REF!</definedName>
    <definedName name="Table7_Data1_Hdr" localSheetId="16">#REF!</definedName>
    <definedName name="Table7_Data1_Hdr" localSheetId="17">#REF!</definedName>
    <definedName name="Table7_Data1_Hdr" localSheetId="18">#REF!</definedName>
    <definedName name="Table7_Data1_Hdr" localSheetId="6">#REF!</definedName>
    <definedName name="Table7_Data1_Hdr" localSheetId="7">#REF!</definedName>
    <definedName name="Table7_Data1_Hdr" localSheetId="9">#REF!</definedName>
    <definedName name="Table7_Data1_Hdr">#REF!</definedName>
    <definedName name="Table7_Data2" localSheetId="3">#REF!</definedName>
    <definedName name="Table7_Data2" localSheetId="10">#REF!</definedName>
    <definedName name="Table7_Data2" localSheetId="11">#REF!</definedName>
    <definedName name="Table7_Data2" localSheetId="12">#REF!</definedName>
    <definedName name="Table7_Data2" localSheetId="13">#REF!</definedName>
    <definedName name="Table7_Data2" localSheetId="14">#REF!</definedName>
    <definedName name="Table7_Data2" localSheetId="15">#REF!</definedName>
    <definedName name="Table7_Data2" localSheetId="16">#REF!</definedName>
    <definedName name="Table7_Data2" localSheetId="17">#REF!</definedName>
    <definedName name="Table7_Data2" localSheetId="18">#REF!</definedName>
    <definedName name="Table7_Data2" localSheetId="6">#REF!</definedName>
    <definedName name="Table7_Data2" localSheetId="7">#REF!</definedName>
    <definedName name="Table7_Data2" localSheetId="9">#REF!</definedName>
    <definedName name="Table7_Data2">#REF!</definedName>
    <definedName name="Table7_Data2_Hdr" localSheetId="3">#REF!</definedName>
    <definedName name="Table7_Data2_Hdr" localSheetId="10">#REF!</definedName>
    <definedName name="Table7_Data2_Hdr" localSheetId="11">#REF!</definedName>
    <definedName name="Table7_Data2_Hdr" localSheetId="12">#REF!</definedName>
    <definedName name="Table7_Data2_Hdr" localSheetId="13">#REF!</definedName>
    <definedName name="Table7_Data2_Hdr" localSheetId="14">#REF!</definedName>
    <definedName name="Table7_Data2_Hdr" localSheetId="15">#REF!</definedName>
    <definedName name="Table7_Data2_Hdr" localSheetId="16">#REF!</definedName>
    <definedName name="Table7_Data2_Hdr" localSheetId="17">#REF!</definedName>
    <definedName name="Table7_Data2_Hdr" localSheetId="18">#REF!</definedName>
    <definedName name="Table7_Data2_Hdr" localSheetId="6">#REF!</definedName>
    <definedName name="Table7_Data2_Hdr" localSheetId="7">#REF!</definedName>
    <definedName name="Table7_Data2_Hdr" localSheetId="9">#REF!</definedName>
    <definedName name="Table7_Data2_Hdr">#REF!</definedName>
    <definedName name="Table7_Hdr1" localSheetId="3">#REF!</definedName>
    <definedName name="Table7_Hdr1" localSheetId="10">#REF!</definedName>
    <definedName name="Table7_Hdr1" localSheetId="11">#REF!</definedName>
    <definedName name="Table7_Hdr1" localSheetId="12">#REF!</definedName>
    <definedName name="Table7_Hdr1" localSheetId="13">#REF!</definedName>
    <definedName name="Table7_Hdr1" localSheetId="14">#REF!</definedName>
    <definedName name="Table7_Hdr1" localSheetId="15">#REF!</definedName>
    <definedName name="Table7_Hdr1" localSheetId="16">#REF!</definedName>
    <definedName name="Table7_Hdr1" localSheetId="17">#REF!</definedName>
    <definedName name="Table7_Hdr1" localSheetId="18">#REF!</definedName>
    <definedName name="Table7_Hdr1" localSheetId="6">#REF!</definedName>
    <definedName name="Table7_Hdr1" localSheetId="7">#REF!</definedName>
    <definedName name="Table7_Hdr1" localSheetId="9">#REF!</definedName>
    <definedName name="Table7_Hdr1">#REF!</definedName>
    <definedName name="Table7_Hdr1_Hdr" localSheetId="3">#REF!</definedName>
    <definedName name="Table7_Hdr1_Hdr" localSheetId="10">#REF!</definedName>
    <definedName name="Table7_Hdr1_Hdr" localSheetId="11">#REF!</definedName>
    <definedName name="Table7_Hdr1_Hdr" localSheetId="12">#REF!</definedName>
    <definedName name="Table7_Hdr1_Hdr" localSheetId="13">#REF!</definedName>
    <definedName name="Table7_Hdr1_Hdr" localSheetId="14">#REF!</definedName>
    <definedName name="Table7_Hdr1_Hdr" localSheetId="15">#REF!</definedName>
    <definedName name="Table7_Hdr1_Hdr" localSheetId="16">#REF!</definedName>
    <definedName name="Table7_Hdr1_Hdr" localSheetId="17">#REF!</definedName>
    <definedName name="Table7_Hdr1_Hdr" localSheetId="18">#REF!</definedName>
    <definedName name="Table7_Hdr1_Hdr" localSheetId="6">#REF!</definedName>
    <definedName name="Table7_Hdr1_Hdr" localSheetId="7">#REF!</definedName>
    <definedName name="Table7_Hdr1_Hdr" localSheetId="9">#REF!</definedName>
    <definedName name="Table7_Hdr1_Hdr">#REF!</definedName>
    <definedName name="Table7_Hdr2" localSheetId="3">#REF!</definedName>
    <definedName name="Table7_Hdr2" localSheetId="10">#REF!</definedName>
    <definedName name="Table7_Hdr2" localSheetId="11">#REF!</definedName>
    <definedName name="Table7_Hdr2" localSheetId="12">#REF!</definedName>
    <definedName name="Table7_Hdr2" localSheetId="13">#REF!</definedName>
    <definedName name="Table7_Hdr2" localSheetId="14">#REF!</definedName>
    <definedName name="Table7_Hdr2" localSheetId="15">#REF!</definedName>
    <definedName name="Table7_Hdr2" localSheetId="16">#REF!</definedName>
    <definedName name="Table7_Hdr2" localSheetId="17">#REF!</definedName>
    <definedName name="Table7_Hdr2" localSheetId="18">#REF!</definedName>
    <definedName name="Table7_Hdr2" localSheetId="6">#REF!</definedName>
    <definedName name="Table7_Hdr2" localSheetId="7">#REF!</definedName>
    <definedName name="Table7_Hdr2" localSheetId="9">#REF!</definedName>
    <definedName name="Table7_Hdr2">#REF!</definedName>
    <definedName name="Table7_Hdr2_Hdr" localSheetId="3">#REF!</definedName>
    <definedName name="Table7_Hdr2_Hdr" localSheetId="10">#REF!</definedName>
    <definedName name="Table7_Hdr2_Hdr" localSheetId="11">#REF!</definedName>
    <definedName name="Table7_Hdr2_Hdr" localSheetId="12">#REF!</definedName>
    <definedName name="Table7_Hdr2_Hdr" localSheetId="13">#REF!</definedName>
    <definedName name="Table7_Hdr2_Hdr" localSheetId="14">#REF!</definedName>
    <definedName name="Table7_Hdr2_Hdr" localSheetId="15">#REF!</definedName>
    <definedName name="Table7_Hdr2_Hdr" localSheetId="16">#REF!</definedName>
    <definedName name="Table7_Hdr2_Hdr" localSheetId="17">#REF!</definedName>
    <definedName name="Table7_Hdr2_Hdr" localSheetId="18">#REF!</definedName>
    <definedName name="Table7_Hdr2_Hdr" localSheetId="6">#REF!</definedName>
    <definedName name="Table7_Hdr2_Hdr" localSheetId="7">#REF!</definedName>
    <definedName name="Table7_Hdr2_Hdr" localSheetId="9">#REF!</definedName>
    <definedName name="Table7_Hdr2_Hdr">#REF!</definedName>
    <definedName name="Table7_Hdr3" localSheetId="3">#REF!</definedName>
    <definedName name="Table7_Hdr3" localSheetId="10">#REF!</definedName>
    <definedName name="Table7_Hdr3" localSheetId="11">#REF!</definedName>
    <definedName name="Table7_Hdr3" localSheetId="12">#REF!</definedName>
    <definedName name="Table7_Hdr3" localSheetId="13">#REF!</definedName>
    <definedName name="Table7_Hdr3" localSheetId="14">#REF!</definedName>
    <definedName name="Table7_Hdr3" localSheetId="15">#REF!</definedName>
    <definedName name="Table7_Hdr3" localSheetId="16">#REF!</definedName>
    <definedName name="Table7_Hdr3" localSheetId="17">#REF!</definedName>
    <definedName name="Table7_Hdr3" localSheetId="18">#REF!</definedName>
    <definedName name="Table7_Hdr3" localSheetId="6">#REF!</definedName>
    <definedName name="Table7_Hdr3" localSheetId="7">#REF!</definedName>
    <definedName name="Table7_Hdr3" localSheetId="9">#REF!</definedName>
    <definedName name="Table7_Hdr3">#REF!</definedName>
    <definedName name="Table7_Hdr3_Hdr" localSheetId="3">#REF!</definedName>
    <definedName name="Table7_Hdr3_Hdr" localSheetId="10">#REF!</definedName>
    <definedName name="Table7_Hdr3_Hdr" localSheetId="11">#REF!</definedName>
    <definedName name="Table7_Hdr3_Hdr" localSheetId="12">#REF!</definedName>
    <definedName name="Table7_Hdr3_Hdr" localSheetId="13">#REF!</definedName>
    <definedName name="Table7_Hdr3_Hdr" localSheetId="14">#REF!</definedName>
    <definedName name="Table7_Hdr3_Hdr" localSheetId="15">#REF!</definedName>
    <definedName name="Table7_Hdr3_Hdr" localSheetId="16">#REF!</definedName>
    <definedName name="Table7_Hdr3_Hdr" localSheetId="17">#REF!</definedName>
    <definedName name="Table7_Hdr3_Hdr" localSheetId="18">#REF!</definedName>
    <definedName name="Table7_Hdr3_Hdr" localSheetId="6">#REF!</definedName>
    <definedName name="Table7_Hdr3_Hdr" localSheetId="7">#REF!</definedName>
    <definedName name="Table7_Hdr3_Hdr" localSheetId="9">#REF!</definedName>
    <definedName name="Table7_Hdr3_Hdr">#REF!</definedName>
    <definedName name="test" localSheetId="3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14">#REF!</definedName>
    <definedName name="test" localSheetId="15">#REF!</definedName>
    <definedName name="test" localSheetId="16">#REF!</definedName>
    <definedName name="test" localSheetId="17">#REF!</definedName>
    <definedName name="test" localSheetId="18">#REF!</definedName>
    <definedName name="test" localSheetId="6">#REF!</definedName>
    <definedName name="test" localSheetId="7">#REF!</definedName>
    <definedName name="test" localSheetId="9">#REF!</definedName>
    <definedName name="test">#REF!</definedName>
  </definedNames>
  <calcPr calcId="152511"/>
</workbook>
</file>

<file path=xl/calcChain.xml><?xml version="1.0" encoding="utf-8"?>
<calcChain xmlns="http://schemas.openxmlformats.org/spreadsheetml/2006/main">
  <c r="F31" i="18" l="1"/>
  <c r="E31" i="18"/>
  <c r="D31" i="18"/>
  <c r="C31" i="18"/>
  <c r="B31" i="18"/>
  <c r="F10" i="18"/>
  <c r="E10" i="18"/>
  <c r="D10" i="18"/>
  <c r="C10" i="18"/>
  <c r="B10" i="18"/>
</calcChain>
</file>

<file path=xl/sharedStrings.xml><?xml version="1.0" encoding="utf-8"?>
<sst xmlns="http://schemas.openxmlformats.org/spreadsheetml/2006/main" count="1060" uniqueCount="281">
  <si>
    <t>Table 1</t>
  </si>
  <si>
    <t>Australia</t>
  </si>
  <si>
    <t>China, People's Republic of</t>
  </si>
  <si>
    <t>European Union</t>
  </si>
  <si>
    <t>United States of America</t>
  </si>
  <si>
    <t>Japan</t>
  </si>
  <si>
    <t>Korea, Republic of</t>
  </si>
  <si>
    <t>Singapore</t>
  </si>
  <si>
    <t>Malaysia</t>
  </si>
  <si>
    <t>Taiwan</t>
  </si>
  <si>
    <t>India</t>
  </si>
  <si>
    <t>Hong Kong (Special Administrative Region)</t>
  </si>
  <si>
    <t>United Arab Emirates</t>
  </si>
  <si>
    <t>Indonesia</t>
  </si>
  <si>
    <t>Thailand</t>
  </si>
  <si>
    <t>Canada</t>
  </si>
  <si>
    <t>Philippines</t>
  </si>
  <si>
    <t>Saudi Arabia</t>
  </si>
  <si>
    <t>Viet Nam</t>
  </si>
  <si>
    <t>Algeria</t>
  </si>
  <si>
    <t>Fiji</t>
  </si>
  <si>
    <t>Egypt</t>
  </si>
  <si>
    <t>Nigeria</t>
  </si>
  <si>
    <t>Mexico</t>
  </si>
  <si>
    <t>Russia</t>
  </si>
  <si>
    <t>Switzerland</t>
  </si>
  <si>
    <t>Kuwait</t>
  </si>
  <si>
    <t>Qatar</t>
  </si>
  <si>
    <t>Brunei Darussalam</t>
  </si>
  <si>
    <t>Goods</t>
  </si>
  <si>
    <t>Services</t>
  </si>
  <si>
    <t>Total</t>
  </si>
  <si>
    <t>Rank</t>
  </si>
  <si>
    <t>Table 2</t>
  </si>
  <si>
    <t>Milk powder, butter, and cheese</t>
  </si>
  <si>
    <t>Travel services</t>
  </si>
  <si>
    <t>Logs, wood, and wood articles</t>
  </si>
  <si>
    <t>Meat and edible offal</t>
  </si>
  <si>
    <t>Crude oil</t>
  </si>
  <si>
    <t>Other business services</t>
  </si>
  <si>
    <t>Transportation services</t>
  </si>
  <si>
    <t>Precious metals, jewellery, and coins</t>
  </si>
  <si>
    <t>Mechanical machinery and equipment</t>
  </si>
  <si>
    <t>Aluminium and aluminium articles</t>
  </si>
  <si>
    <t>Fruit</t>
  </si>
  <si>
    <t>Textiles and textile articles</t>
  </si>
  <si>
    <t>Wine</t>
  </si>
  <si>
    <t>Electrical machinery and equipment</t>
  </si>
  <si>
    <t>Table 4</t>
  </si>
  <si>
    <t>Table 5</t>
  </si>
  <si>
    <t>Vehicles, parts, and accessories</t>
  </si>
  <si>
    <t>Aircraft and parts</t>
  </si>
  <si>
    <t>Petroleum and products</t>
  </si>
  <si>
    <t>Pharmaceutical products</t>
  </si>
  <si>
    <t>Two-way</t>
  </si>
  <si>
    <t>Trade</t>
  </si>
  <si>
    <t>balance</t>
  </si>
  <si>
    <t>exports</t>
  </si>
  <si>
    <t>imports</t>
  </si>
  <si>
    <t>trade</t>
  </si>
  <si>
    <t>All countries</t>
  </si>
  <si>
    <t>Eurozone</t>
  </si>
  <si>
    <t>1.</t>
  </si>
  <si>
    <t>Exports</t>
  </si>
  <si>
    <t>Imports</t>
  </si>
  <si>
    <t>Other personal travel</t>
  </si>
  <si>
    <t>Education travel services</t>
  </si>
  <si>
    <t>Business travel services</t>
  </si>
  <si>
    <t>Major goods exports</t>
  </si>
  <si>
    <t>Major services exports</t>
  </si>
  <si>
    <t xml:space="preserve">      Business travel services</t>
  </si>
  <si>
    <t xml:space="preserve">      Education travel services</t>
  </si>
  <si>
    <t xml:space="preserve">      Other personal travel</t>
  </si>
  <si>
    <t>Major goods imports</t>
  </si>
  <si>
    <t>Major services imports</t>
  </si>
  <si>
    <t>Table 7</t>
  </si>
  <si>
    <t>List of tables</t>
  </si>
  <si>
    <t>Find more data on Infoshare</t>
  </si>
  <si>
    <t>Use Infoshare, a free online database, to access time-series data specific to your needs:</t>
  </si>
  <si>
    <t>Infoshare (www.stats.govt.nz/infoshare).</t>
  </si>
  <si>
    <t>More information about Infoshare (www.stats.govt.nz/about-infoshare).</t>
  </si>
  <si>
    <t>Next release</t>
  </si>
  <si>
    <t>Table 8</t>
  </si>
  <si>
    <t>Table 9</t>
  </si>
  <si>
    <t>Destination</t>
  </si>
  <si>
    <r>
      <t xml:space="preserve">To access services by country on </t>
    </r>
    <r>
      <rPr>
        <sz val="10"/>
        <color indexed="63"/>
        <rFont val="Arial"/>
        <family val="2"/>
      </rPr>
      <t>Infoshare, select the following category from the homepage:</t>
    </r>
  </si>
  <si>
    <r>
      <t xml:space="preserve">Subject category: </t>
    </r>
    <r>
      <rPr>
        <b/>
        <sz val="10"/>
        <color indexed="63"/>
        <rFont val="Arial"/>
        <family val="2"/>
      </rPr>
      <t>Balance of Payments</t>
    </r>
  </si>
  <si>
    <t>Raw hides, skins, and leather</t>
  </si>
  <si>
    <t>Table 10</t>
  </si>
  <si>
    <t>Table 11</t>
  </si>
  <si>
    <t>Table 12</t>
  </si>
  <si>
    <t>Table 14</t>
  </si>
  <si>
    <t>Table 13</t>
  </si>
  <si>
    <t>Wool</t>
  </si>
  <si>
    <t>Fish, crustaceans, and molluscs</t>
  </si>
  <si>
    <t>Casein and caseinates</t>
  </si>
  <si>
    <t>Inorganic chemicals</t>
  </si>
  <si>
    <t>Plastic and plastic articles</t>
  </si>
  <si>
    <t>Furniture, furnishings, and light fittings</t>
  </si>
  <si>
    <t>Iron and steel, and articles</t>
  </si>
  <si>
    <t>Optical, medical, and measuring equipment</t>
  </si>
  <si>
    <t>By top 30 categories</t>
  </si>
  <si>
    <t>Commodity / service</t>
  </si>
  <si>
    <t>Exports (fob)</t>
  </si>
  <si>
    <t>NZ$(million)</t>
  </si>
  <si>
    <t>% of total</t>
  </si>
  <si>
    <t>Business and other personal travel</t>
  </si>
  <si>
    <t>Education travel</t>
  </si>
  <si>
    <t>Air transport</t>
  </si>
  <si>
    <t>Miscellaneous edible preparations</t>
  </si>
  <si>
    <t>Preparations of cereals, flour, and starch</t>
  </si>
  <si>
    <t>Telecommunications, computer, and information services</t>
  </si>
  <si>
    <t>Financial services</t>
  </si>
  <si>
    <t>Wood pulp and waste paper</t>
  </si>
  <si>
    <t>Management fees</t>
  </si>
  <si>
    <t>Sea transport</t>
  </si>
  <si>
    <t>Maintenance and repair services</t>
  </si>
  <si>
    <t>Bunkering, passengers' baggage, and ships' stores</t>
  </si>
  <si>
    <r>
      <t>Total</t>
    </r>
    <r>
      <rPr>
        <b/>
        <vertAlign val="superscript"/>
        <sz val="8"/>
        <rFont val="Arial Mäori"/>
        <family val="2"/>
      </rPr>
      <t>(1)</t>
    </r>
  </si>
  <si>
    <r>
      <t>Commercial services</t>
    </r>
    <r>
      <rPr>
        <vertAlign val="superscript"/>
        <sz val="8"/>
        <rFont val="Arial"/>
        <family val="2"/>
      </rPr>
      <t>(2)</t>
    </r>
  </si>
  <si>
    <t xml:space="preserve">2. Commercial services includes trade in all services except, travel (expenditure by </t>
  </si>
  <si>
    <r>
      <rPr>
        <b/>
        <sz val="8"/>
        <rFont val="Arial Mäori"/>
        <family val="2"/>
      </rPr>
      <t>Source:</t>
    </r>
    <r>
      <rPr>
        <sz val="8"/>
        <rFont val="Arial Mäori"/>
        <family val="2"/>
      </rPr>
      <t xml:space="preserve"> Statistics New Zealand</t>
    </r>
  </si>
  <si>
    <t>Imports (vfd)</t>
  </si>
  <si>
    <t>Charges for the use of intellectual property</t>
  </si>
  <si>
    <t>Insurance services</t>
  </si>
  <si>
    <t>Food residues, wastes, and fodder</t>
  </si>
  <si>
    <t>Paper and paperboard, and articles</t>
  </si>
  <si>
    <t>Rubber and rubber articles</t>
  </si>
  <si>
    <t>Other chemical products</t>
  </si>
  <si>
    <t>Beverages, spirits, and vinegar</t>
  </si>
  <si>
    <t>Toys, games, and sports requisites</t>
  </si>
  <si>
    <t>Essential oils, perfumes, and toiletries</t>
  </si>
  <si>
    <t>New Zealand's total trade</t>
  </si>
  <si>
    <t>By top 25 countries</t>
  </si>
  <si>
    <t>Trading partner</t>
  </si>
  <si>
    <r>
      <rPr>
        <b/>
        <sz val="8"/>
        <color theme="1"/>
        <rFont val="Arial"/>
        <family val="2"/>
      </rPr>
      <t>Symbol:</t>
    </r>
    <r>
      <rPr>
        <sz val="8"/>
        <color theme="1"/>
        <rFont val="Arial"/>
        <family val="2"/>
      </rPr>
      <t xml:space="preserve"> </t>
    </r>
  </si>
  <si>
    <r>
      <t>Total</t>
    </r>
    <r>
      <rPr>
        <b/>
        <vertAlign val="superscript"/>
        <sz val="8"/>
        <color theme="1"/>
        <rFont val="Arial"/>
        <family val="2"/>
      </rPr>
      <t>(1)</t>
    </r>
  </si>
  <si>
    <t>…</t>
  </si>
  <si>
    <t>not applicable</t>
  </si>
  <si>
    <t>Table 3</t>
  </si>
  <si>
    <t>Table 6</t>
  </si>
  <si>
    <t>Imports by source country</t>
  </si>
  <si>
    <t>Source country</t>
  </si>
  <si>
    <t>New Zealand's trade with APEC</t>
  </si>
  <si>
    <t>New Zealand's trade with ASEAN</t>
  </si>
  <si>
    <t>Ships, boats, and floating structures</t>
  </si>
  <si>
    <t>New Zealand's trade with the European Union</t>
  </si>
  <si>
    <t>New Zealand's trade with Australia</t>
  </si>
  <si>
    <t>New Zealand's trade with China</t>
  </si>
  <si>
    <t>New Zealand's trade with the United States</t>
  </si>
  <si>
    <t>New Zealand's trade with the Republic of Korea</t>
  </si>
  <si>
    <r>
      <t xml:space="preserve">Source: </t>
    </r>
    <r>
      <rPr>
        <sz val="8"/>
        <color theme="1"/>
        <rFont val="Arial"/>
        <family val="2"/>
      </rPr>
      <t>Statistics New Zealand</t>
    </r>
  </si>
  <si>
    <t>United Kingdom</t>
  </si>
  <si>
    <t>Germany</t>
  </si>
  <si>
    <t>Netherlands</t>
  </si>
  <si>
    <t>France</t>
  </si>
  <si>
    <t>Italy</t>
  </si>
  <si>
    <t>Denmark</t>
  </si>
  <si>
    <t>Insurance and pension services</t>
  </si>
  <si>
    <t>Symbol:</t>
  </si>
  <si>
    <t>C    confidential</t>
  </si>
  <si>
    <t>international visitors), transportation, insurance, and government services.</t>
  </si>
  <si>
    <t>APEC – Asia-Pacific Economic Cooperation</t>
  </si>
  <si>
    <t>Chile</t>
  </si>
  <si>
    <t>New Zealand</t>
  </si>
  <si>
    <t>Papua New Guinea</t>
  </si>
  <si>
    <t>Peru</t>
  </si>
  <si>
    <t>ASEAN – Association of Southeast Asian Nations</t>
  </si>
  <si>
    <t>Cambodia</t>
  </si>
  <si>
    <t>Laos</t>
  </si>
  <si>
    <t>Myanmar</t>
  </si>
  <si>
    <t>EU – European Union</t>
  </si>
  <si>
    <t>Austria</t>
  </si>
  <si>
    <t>Belgium</t>
  </si>
  <si>
    <t>Bulgaria</t>
  </si>
  <si>
    <t>Croatia</t>
  </si>
  <si>
    <t>Cyprus</t>
  </si>
  <si>
    <t>Czech Republic</t>
  </si>
  <si>
    <t>Estonia</t>
  </si>
  <si>
    <t>Finland</t>
  </si>
  <si>
    <t>Greece</t>
  </si>
  <si>
    <t>Hungary</t>
  </si>
  <si>
    <t>Ireland</t>
  </si>
  <si>
    <t>Latvia</t>
  </si>
  <si>
    <t>Lithuania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</si>
  <si>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</si>
  <si>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</si>
  <si>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</si>
  <si>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</si>
  <si>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</si>
  <si>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</si>
  <si>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</si>
  <si>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</si>
  <si>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</si>
  <si>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GCC – Gulf Cooperation Council</t>
  </si>
  <si>
    <t>Bahrain</t>
  </si>
  <si>
    <t>Oman</t>
  </si>
  <si>
    <t>OECD – Organisation for Economic Co-operation and Development</t>
  </si>
  <si>
    <t>Iceland</t>
  </si>
  <si>
    <t>Israel</t>
  </si>
  <si>
    <t>Norway</t>
  </si>
  <si>
    <t>Turkey</t>
  </si>
  <si>
    <t>PIF – Pacific Islands Forum (excl Australia)</t>
  </si>
  <si>
    <t>Cook Islands</t>
  </si>
  <si>
    <t>Kiribati</t>
  </si>
  <si>
    <t>Marshall Islands</t>
  </si>
  <si>
    <t>Micronesia, Federated States of</t>
  </si>
  <si>
    <t>Nauru</t>
  </si>
  <si>
    <t>Niue</t>
  </si>
  <si>
    <t>Palau</t>
  </si>
  <si>
    <t>Samoa</t>
  </si>
  <si>
    <t>Solomon Islands</t>
  </si>
  <si>
    <t>Tonga</t>
  </si>
  <si>
    <t>Tuvalu</t>
  </si>
  <si>
    <t>Vanuatu</t>
  </si>
  <si>
    <t>2.</t>
  </si>
  <si>
    <t>3.</t>
  </si>
  <si>
    <t>New Zealand's trade with the OECD</t>
  </si>
  <si>
    <t>Table 15</t>
  </si>
  <si>
    <t>Table 16</t>
  </si>
  <si>
    <t>New Zealand's trade with the GCC</t>
  </si>
  <si>
    <t>Glass and glassware</t>
  </si>
  <si>
    <t>Government services</t>
  </si>
  <si>
    <t>New Zealand's trade with the Eurozone</t>
  </si>
  <si>
    <t>Table 17</t>
  </si>
  <si>
    <t>New Zealand's trade with the PIF (excluding Australia)</t>
  </si>
  <si>
    <t>Table 18</t>
  </si>
  <si>
    <t>Live animals</t>
  </si>
  <si>
    <t>Exports by destination country</t>
  </si>
  <si>
    <t>Imports by destination country</t>
  </si>
  <si>
    <t>New Zealand's total trade by country</t>
  </si>
  <si>
    <t>New Zealand's trade with European Union</t>
  </si>
  <si>
    <t>are compiled using International Merchandise Trade Statistics concepts.</t>
  </si>
  <si>
    <t xml:space="preserve">1. Only a limited  breakdown is shown in this table, therefore data does not sum to stated totals.
</t>
  </si>
  <si>
    <t>Only a limited  country breakdown is shown in this table, therefore data does not sum to stated totals.</t>
  </si>
  <si>
    <r>
      <t>Total</t>
    </r>
    <r>
      <rPr>
        <b/>
        <vertAlign val="superscript"/>
        <sz val="8"/>
        <color theme="1"/>
        <rFont val="Arial"/>
        <family val="2"/>
      </rPr>
      <t>(1)(2)</t>
    </r>
  </si>
  <si>
    <r>
      <t>APEC</t>
    </r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</t>
    </r>
  </si>
  <si>
    <r>
      <t>ASEAN</t>
    </r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</t>
    </r>
  </si>
  <si>
    <r>
      <t>GCC</t>
    </r>
    <r>
      <rPr>
        <vertAlign val="superscript"/>
        <sz val="8"/>
        <color theme="1"/>
        <rFont val="Arial"/>
        <family val="2"/>
      </rPr>
      <t>(3)</t>
    </r>
  </si>
  <si>
    <r>
      <t>PIF (excluding Australia)</t>
    </r>
    <r>
      <rPr>
        <vertAlign val="superscript"/>
        <sz val="8"/>
        <color theme="1"/>
        <rFont val="Arial"/>
        <family val="2"/>
      </rPr>
      <t>(3)</t>
    </r>
  </si>
  <si>
    <t>Totals are different from those published in balance of payments due to conceptual adjustments. Goods values</t>
  </si>
  <si>
    <t>Top 25 countries and economic groupings</t>
  </si>
  <si>
    <t xml:space="preserve">Commodity/service </t>
  </si>
  <si>
    <t>Commodity/service</t>
  </si>
  <si>
    <t>Fertilisers</t>
  </si>
  <si>
    <t xml:space="preserve">1. Only a limited breakdown is shown in this table, therefore data does not sum to stated totals.
</t>
  </si>
  <si>
    <r>
      <t>Confidential items</t>
    </r>
    <r>
      <rPr>
        <vertAlign val="superscript"/>
        <sz val="8"/>
        <color theme="1"/>
        <rFont val="Arial"/>
        <family val="2"/>
      </rPr>
      <t>(1)</t>
    </r>
  </si>
  <si>
    <t>Economic groupings</t>
  </si>
  <si>
    <t>Total exports</t>
  </si>
  <si>
    <t>Top 25 exports</t>
  </si>
  <si>
    <t>Total imports</t>
  </si>
  <si>
    <t>Top 25 imports</t>
  </si>
  <si>
    <r>
      <t>Eurozone</t>
    </r>
    <r>
      <rPr>
        <vertAlign val="superscript"/>
        <sz val="8"/>
        <color theme="1"/>
        <rFont val="Arial"/>
        <family val="2"/>
      </rPr>
      <t>(3)</t>
    </r>
  </si>
  <si>
    <r>
      <t>OECD</t>
    </r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</t>
    </r>
  </si>
  <si>
    <t>Top 25 exports by product/service and destination country</t>
  </si>
  <si>
    <t>By Commodity/service and destination country</t>
  </si>
  <si>
    <t>By commodity/service and source country</t>
  </si>
  <si>
    <t>Top 25 imports by product/service and source country</t>
  </si>
  <si>
    <t>Member countries of APEC, ASEAN, Eurozone, EU, GCC, PIF, OECD</t>
  </si>
  <si>
    <t>Total exports by top 30 categories</t>
  </si>
  <si>
    <t>Total imports by top 30 categories</t>
  </si>
  <si>
    <r>
      <rPr>
        <i/>
        <sz val="10"/>
        <rFont val="Arial"/>
        <family val="2"/>
      </rPr>
      <t>Goods and Services Trade by Country: Year ended June 2015</t>
    </r>
    <r>
      <rPr>
        <sz val="10"/>
        <rFont val="Arial"/>
        <family val="2"/>
      </rPr>
      <t xml:space="preserve"> will be released on 2 December 2015.</t>
    </r>
  </si>
  <si>
    <t>Goods and Services Trade by Country: Year ended June 2015</t>
  </si>
  <si>
    <t>Year ended June 2015</t>
  </si>
  <si>
    <t>Year ended June</t>
  </si>
  <si>
    <t>Christmas Island</t>
  </si>
  <si>
    <t>Cocos (Keeling) Islands</t>
  </si>
  <si>
    <t>Venezuela</t>
  </si>
  <si>
    <t>C</t>
  </si>
  <si>
    <t>See Table 19 for member countries.</t>
  </si>
  <si>
    <r>
      <t>Note:</t>
    </r>
    <r>
      <rPr>
        <sz val="8"/>
        <color theme="1"/>
        <rFont val="Arial"/>
        <family val="2"/>
      </rPr>
      <t xml:space="preserve"> APEC – Asia Pacific Economic Cooperation</t>
    </r>
  </si>
  <si>
    <r>
      <t>Note:</t>
    </r>
    <r>
      <rPr>
        <sz val="8"/>
        <color theme="1"/>
        <rFont val="Arial"/>
        <family val="2"/>
      </rPr>
      <t xml:space="preserve"> ASEAN – Association of Southeast Asian Nations</t>
    </r>
  </si>
  <si>
    <r>
      <t>Note:</t>
    </r>
    <r>
      <rPr>
        <sz val="8"/>
        <color theme="1"/>
        <rFont val="Arial"/>
        <family val="2"/>
      </rPr>
      <t xml:space="preserve"> GCC – Gulf Cooperation Council</t>
    </r>
  </si>
  <si>
    <r>
      <t>Note:</t>
    </r>
    <r>
      <rPr>
        <sz val="8"/>
        <color theme="1"/>
        <rFont val="Arial"/>
        <family val="2"/>
      </rPr>
      <t xml:space="preserve"> OECD – Organisation for Economic Co-operation and Development</t>
    </r>
  </si>
  <si>
    <r>
      <t>Note:</t>
    </r>
    <r>
      <rPr>
        <sz val="8"/>
        <color theme="1"/>
        <rFont val="Arial"/>
        <family val="2"/>
      </rPr>
      <t xml:space="preserve"> PIF – Pacific Islands Forum</t>
    </r>
  </si>
  <si>
    <t xml:space="preserve"> See Trade confidentiality for further information.</t>
  </si>
  <si>
    <t xml:space="preserve">     and import values. Value fluctuations in this category can be due to the length of suppression of individual confidential codes. </t>
  </si>
  <si>
    <t>1.  All confidential Harmonised System codes are aggregated into one confidential item category to maintain total goods export</t>
  </si>
  <si>
    <t>Personal, cultural and recreational services</t>
  </si>
  <si>
    <t>Other animal originated products</t>
  </si>
  <si>
    <t>Professional and management consulting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</si>
</sst>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#,##0_-;\-#,##0_-;_-* &quot;0&quot;_-;_-@_-"/>
    <numFmt numFmtId="166" formatCode="_-#,##0.0_-;\-#,##0.0_-;_-* &quot;0&quot;_-;_-@_-"/>
    <numFmt numFmtId="167" formatCode="0.0"/>
    <numFmt numFmtId="168" formatCode="_-#,##0.0_-;\-#,##0.0_-;_-* &quot;0.0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rgb="FF33333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 Mäori"/>
      <family val="2"/>
    </font>
    <font>
      <sz val="11"/>
      <name val="Calibri"/>
      <family val="2"/>
      <scheme val="minor"/>
    </font>
    <font>
      <b/>
      <sz val="11"/>
      <name val="Arial Mäori"/>
      <family val="2"/>
    </font>
    <font>
      <sz val="11"/>
      <name val="Arial Mäori"/>
      <family val="2"/>
    </font>
    <font>
      <sz val="8"/>
      <name val="Arial Mäori"/>
      <family val="2"/>
    </font>
    <font>
      <b/>
      <sz val="8"/>
      <name val="Arial Mäori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Mäori"/>
      <family val="2"/>
    </font>
    <font>
      <sz val="10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10"/>
      <name val="Arial Mäori"/>
      <family val="2"/>
    </font>
    <font>
      <u/>
      <sz val="8"/>
      <color indexed="12"/>
      <name val="Arial"/>
      <family val="2"/>
    </font>
    <font>
      <sz val="11"/>
      <name val="Arial Mäo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1" fillId="0" borderId="0"/>
  </cellStyleXfs>
  <cellXfs count="174">
    <xf numFmtId="0" fontId="0" fillId="0" borderId="0" xfId="0"/>
    <xf numFmtId="0" fontId="4" fillId="0" borderId="0" xfId="9" applyFont="1" applyAlignment="1">
      <alignment horizontal="left"/>
    </xf>
    <xf numFmtId="0" fontId="5" fillId="0" borderId="0" xfId="6" applyFont="1" applyAlignment="1">
      <alignment horizontal="left" vertical="top"/>
    </xf>
    <xf numFmtId="0" fontId="2" fillId="0" borderId="0" xfId="6" applyAlignment="1">
      <alignment horizontal="left" vertical="top"/>
    </xf>
    <xf numFmtId="0" fontId="4" fillId="0" borderId="0" xfId="6" applyFont="1" applyAlignment="1">
      <alignment horizontal="left" vertical="top"/>
    </xf>
    <xf numFmtId="0" fontId="2" fillId="0" borderId="0" xfId="6" applyNumberFormat="1" applyAlignment="1">
      <alignment horizontal="right" vertical="top"/>
    </xf>
    <xf numFmtId="0" fontId="2" fillId="0" borderId="0" xfId="6" applyAlignment="1">
      <alignment horizontal="right" vertical="top"/>
    </xf>
    <xf numFmtId="0" fontId="2" fillId="0" borderId="0" xfId="6" applyFont="1" applyAlignment="1">
      <alignment horizontal="left" vertical="top"/>
    </xf>
    <xf numFmtId="0" fontId="7" fillId="0" borderId="0" xfId="6" applyFont="1" applyAlignment="1">
      <alignment vertical="top"/>
    </xf>
    <xf numFmtId="0" fontId="7" fillId="0" borderId="0" xfId="6" applyFont="1" applyFill="1" applyAlignment="1">
      <alignment horizontal="left" vertical="top"/>
    </xf>
    <xf numFmtId="0" fontId="2" fillId="0" borderId="0" xfId="6"/>
    <xf numFmtId="0" fontId="2" fillId="0" borderId="0" xfId="6" applyAlignment="1">
      <alignment vertical="top"/>
    </xf>
    <xf numFmtId="0" fontId="6" fillId="0" borderId="0" xfId="11" applyAlignment="1" applyProtection="1">
      <alignment vertical="top"/>
    </xf>
    <xf numFmtId="0" fontId="11" fillId="0" borderId="0" xfId="7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6" applyFont="1" applyAlignment="1">
      <alignment vertical="top"/>
    </xf>
    <xf numFmtId="0" fontId="2" fillId="0" borderId="0" xfId="6" applyFont="1" applyFill="1" applyAlignment="1">
      <alignment vertical="top"/>
    </xf>
    <xf numFmtId="0" fontId="12" fillId="0" borderId="0" xfId="11" applyFont="1" applyAlignment="1" applyProtection="1">
      <alignment vertical="top"/>
    </xf>
    <xf numFmtId="0" fontId="2" fillId="0" borderId="0" xfId="6" applyFill="1"/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2" xfId="0" applyFont="1" applyBorder="1"/>
    <xf numFmtId="0" fontId="15" fillId="0" borderId="0" xfId="0" applyFont="1" applyBorder="1"/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quotePrefix="1" applyFont="1"/>
    <xf numFmtId="0" fontId="18" fillId="0" borderId="0" xfId="0" applyFont="1"/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Border="1"/>
    <xf numFmtId="164" fontId="15" fillId="0" borderId="0" xfId="1" applyNumberFormat="1" applyFont="1" applyBorder="1"/>
    <xf numFmtId="2" fontId="15" fillId="0" borderId="0" xfId="0" applyNumberFormat="1" applyFont="1" applyFill="1" applyBorder="1"/>
    <xf numFmtId="164" fontId="15" fillId="0" borderId="0" xfId="1" applyNumberFormat="1" applyFont="1" applyFill="1" applyBorder="1"/>
    <xf numFmtId="0" fontId="16" fillId="0" borderId="0" xfId="0" applyFont="1" applyFill="1"/>
    <xf numFmtId="0" fontId="15" fillId="0" borderId="7" xfId="0" applyFont="1" applyBorder="1"/>
    <xf numFmtId="49" fontId="15" fillId="0" borderId="0" xfId="0" applyNumberFormat="1" applyFont="1" applyBorder="1"/>
    <xf numFmtId="0" fontId="4" fillId="0" borderId="0" xfId="6" applyFont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20" fillId="0" borderId="0" xfId="0" applyFont="1" applyFill="1"/>
    <xf numFmtId="0" fontId="19" fillId="0" borderId="0" xfId="0" applyFont="1" applyFill="1"/>
    <xf numFmtId="0" fontId="23" fillId="0" borderId="0" xfId="0" applyFont="1" applyFill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/>
    <xf numFmtId="0" fontId="23" fillId="0" borderId="0" xfId="0" applyFont="1" applyFill="1" applyAlignment="1"/>
    <xf numFmtId="167" fontId="23" fillId="0" borderId="0" xfId="12" applyNumberFormat="1" applyFont="1" applyFill="1"/>
    <xf numFmtId="167" fontId="25" fillId="0" borderId="0" xfId="0" applyNumberFormat="1" applyFont="1" applyFill="1" applyBorder="1" applyAlignment="1">
      <alignment horizontal="right"/>
    </xf>
    <xf numFmtId="0" fontId="25" fillId="0" borderId="1" xfId="0" applyFont="1" applyFill="1" applyBorder="1" applyAlignment="1"/>
    <xf numFmtId="0" fontId="13" fillId="0" borderId="0" xfId="0" applyFont="1" applyFill="1" applyBorder="1" applyAlignment="1"/>
    <xf numFmtId="165" fontId="13" fillId="0" borderId="0" xfId="0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25" fillId="0" borderId="0" xfId="0" applyFont="1" applyAlignment="1"/>
    <xf numFmtId="165" fontId="25" fillId="0" borderId="0" xfId="0" applyNumberFormat="1" applyFont="1" applyFill="1" applyBorder="1" applyAlignment="1">
      <alignment horizontal="right" vertical="top"/>
    </xf>
    <xf numFmtId="168" fontId="25" fillId="0" borderId="0" xfId="0" applyNumberFormat="1" applyFont="1" applyFill="1" applyBorder="1" applyAlignment="1">
      <alignment horizontal="right" vertical="top"/>
    </xf>
    <xf numFmtId="0" fontId="25" fillId="0" borderId="0" xfId="0" applyFont="1"/>
    <xf numFmtId="167" fontId="23" fillId="0" borderId="0" xfId="0" applyNumberFormat="1" applyFont="1" applyFill="1"/>
    <xf numFmtId="168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/>
    <xf numFmtId="49" fontId="0" fillId="0" borderId="0" xfId="0" applyNumberFormat="1"/>
    <xf numFmtId="0" fontId="0" fillId="0" borderId="0" xfId="0" applyNumberFormat="1"/>
    <xf numFmtId="49" fontId="17" fillId="0" borderId="0" xfId="0" applyNumberFormat="1" applyFont="1" applyBorder="1"/>
    <xf numFmtId="164" fontId="17" fillId="0" borderId="0" xfId="1" applyNumberFormat="1" applyFont="1" applyFill="1" applyBorder="1"/>
    <xf numFmtId="0" fontId="2" fillId="0" borderId="0" xfId="9" applyFont="1" applyAlignment="1">
      <alignment horizontal="left"/>
    </xf>
    <xf numFmtId="0" fontId="16" fillId="0" borderId="1" xfId="0" applyFont="1" applyBorder="1"/>
    <xf numFmtId="0" fontId="17" fillId="0" borderId="0" xfId="0" applyFont="1" applyBorder="1"/>
    <xf numFmtId="49" fontId="17" fillId="0" borderId="1" xfId="0" applyNumberFormat="1" applyFont="1" applyBorder="1"/>
    <xf numFmtId="0" fontId="15" fillId="0" borderId="10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9" fillId="0" borderId="0" xfId="0" applyFont="1"/>
    <xf numFmtId="0" fontId="30" fillId="0" borderId="0" xfId="9" applyFont="1" applyAlignment="1">
      <alignment horizontal="left"/>
    </xf>
    <xf numFmtId="49" fontId="15" fillId="0" borderId="0" xfId="0" applyNumberFormat="1" applyFont="1" applyFill="1" applyBorder="1"/>
    <xf numFmtId="0" fontId="2" fillId="0" borderId="1" xfId="9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9" fillId="0" borderId="1" xfId="0" applyFont="1" applyBorder="1"/>
    <xf numFmtId="0" fontId="17" fillId="0" borderId="0" xfId="0" applyFont="1" applyFill="1" applyBorder="1"/>
    <xf numFmtId="0" fontId="17" fillId="0" borderId="0" xfId="0" applyFont="1"/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0" fontId="21" fillId="0" borderId="0" xfId="13" applyFont="1" applyBorder="1" applyAlignment="1">
      <alignment horizontal="left" vertical="center"/>
    </xf>
    <xf numFmtId="0" fontId="31" fillId="0" borderId="0" xfId="13" applyBorder="1"/>
    <xf numFmtId="0" fontId="19" fillId="0" borderId="0" xfId="13" applyFont="1" applyBorder="1"/>
    <xf numFmtId="0" fontId="32" fillId="0" borderId="0" xfId="13" applyFont="1" applyBorder="1" applyAlignment="1">
      <alignment horizontal="left"/>
    </xf>
    <xf numFmtId="0" fontId="0" fillId="0" borderId="0" xfId="0" applyBorder="1"/>
    <xf numFmtId="0" fontId="33" fillId="0" borderId="0" xfId="0" applyFont="1" applyBorder="1"/>
    <xf numFmtId="0" fontId="35" fillId="0" borderId="0" xfId="7" applyFont="1" applyAlignment="1">
      <alignment vertical="top"/>
    </xf>
    <xf numFmtId="0" fontId="6" fillId="0" borderId="0" xfId="11" applyAlignment="1" applyProtection="1"/>
    <xf numFmtId="0" fontId="15" fillId="0" borderId="13" xfId="0" applyFont="1" applyBorder="1" applyAlignment="1">
      <alignment horizontal="center"/>
    </xf>
    <xf numFmtId="0" fontId="15" fillId="0" borderId="0" xfId="0" quotePrefix="1" applyFont="1" applyBorder="1"/>
    <xf numFmtId="0" fontId="6" fillId="0" borderId="0" xfId="11" applyBorder="1" applyAlignment="1" applyProtection="1"/>
    <xf numFmtId="0" fontId="36" fillId="0" borderId="0" xfId="11" applyFont="1" applyBorder="1" applyAlignment="1" applyProtection="1"/>
    <xf numFmtId="164" fontId="16" fillId="0" borderId="0" xfId="0" applyNumberFormat="1" applyFont="1"/>
    <xf numFmtId="0" fontId="37" fillId="0" borderId="0" xfId="13" applyFont="1" applyBorder="1" applyAlignment="1">
      <alignment horizontal="left" vertical="center"/>
    </xf>
    <xf numFmtId="0" fontId="38" fillId="0" borderId="0" xfId="0" applyFont="1"/>
    <xf numFmtId="166" fontId="13" fillId="0" borderId="0" xfId="0" applyNumberFormat="1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3" fontId="15" fillId="0" borderId="0" xfId="1" applyNumberFormat="1" applyFont="1" applyFill="1" applyBorder="1"/>
    <xf numFmtId="3" fontId="15" fillId="0" borderId="0" xfId="0" applyNumberFormat="1" applyFont="1" applyFill="1" applyBorder="1"/>
    <xf numFmtId="164" fontId="15" fillId="0" borderId="0" xfId="1" applyNumberFormat="1" applyFont="1" applyFill="1" applyBorder="1" applyAlignment="1">
      <alignment horizontal="right"/>
    </xf>
    <xf numFmtId="164" fontId="15" fillId="0" borderId="0" xfId="0" applyNumberFormat="1" applyFont="1" applyFill="1" applyBorder="1"/>
    <xf numFmtId="0" fontId="15" fillId="0" borderId="1" xfId="0" applyFont="1" applyFill="1" applyBorder="1"/>
    <xf numFmtId="164" fontId="0" fillId="0" borderId="0" xfId="0" applyNumberFormat="1" applyFill="1"/>
    <xf numFmtId="164" fontId="15" fillId="0" borderId="0" xfId="0" applyNumberFormat="1" applyFont="1" applyFill="1"/>
    <xf numFmtId="164" fontId="17" fillId="0" borderId="1" xfId="1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164" fontId="15" fillId="0" borderId="1" xfId="1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29" fillId="0" borderId="0" xfId="0" applyFont="1" applyFill="1"/>
    <xf numFmtId="0" fontId="18" fillId="0" borderId="0" xfId="0" applyFont="1" applyFill="1"/>
    <xf numFmtId="0" fontId="29" fillId="0" borderId="1" xfId="0" applyFont="1" applyFill="1" applyBorder="1"/>
    <xf numFmtId="0" fontId="16" fillId="0" borderId="1" xfId="0" applyFont="1" applyFill="1" applyBorder="1"/>
    <xf numFmtId="0" fontId="15" fillId="0" borderId="2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7" xfId="0" applyFont="1" applyFill="1" applyBorder="1"/>
    <xf numFmtId="1" fontId="0" fillId="0" borderId="0" xfId="0" applyNumberFormat="1" applyFill="1"/>
    <xf numFmtId="1" fontId="15" fillId="0" borderId="0" xfId="0" applyNumberFormat="1" applyFont="1" applyFill="1" applyBorder="1"/>
    <xf numFmtId="1" fontId="15" fillId="0" borderId="0" xfId="1" applyNumberFormat="1" applyFont="1" applyFill="1" applyBorder="1"/>
    <xf numFmtId="164" fontId="15" fillId="0" borderId="1" xfId="0" applyNumberFormat="1" applyFont="1" applyFill="1" applyBorder="1"/>
    <xf numFmtId="164" fontId="15" fillId="0" borderId="1" xfId="1" applyNumberFormat="1" applyFont="1" applyFill="1" applyBorder="1"/>
    <xf numFmtId="0" fontId="17" fillId="0" borderId="0" xfId="0" applyFont="1" applyFill="1"/>
    <xf numFmtId="0" fontId="15" fillId="0" borderId="0" xfId="0" applyFont="1" applyFill="1"/>
    <xf numFmtId="164" fontId="39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0" fontId="25" fillId="0" borderId="0" xfId="0" applyFont="1" applyFill="1" applyAlignment="1"/>
    <xf numFmtId="0" fontId="24" fillId="0" borderId="0" xfId="0" applyFont="1" applyFill="1"/>
    <xf numFmtId="165" fontId="25" fillId="0" borderId="1" xfId="0" applyNumberFormat="1" applyFont="1" applyFill="1" applyBorder="1" applyAlignment="1">
      <alignment horizontal="right"/>
    </xf>
    <xf numFmtId="3" fontId="17" fillId="0" borderId="0" xfId="1" applyNumberFormat="1" applyFont="1" applyFill="1" applyBorder="1"/>
    <xf numFmtId="3" fontId="15" fillId="0" borderId="1" xfId="1" applyNumberFormat="1" applyFont="1" applyFill="1" applyBorder="1"/>
    <xf numFmtId="164" fontId="15" fillId="0" borderId="1" xfId="0" applyNumberFormat="1" applyFont="1" applyFill="1" applyBorder="1" applyAlignment="1">
      <alignment horizontal="right"/>
    </xf>
    <xf numFmtId="0" fontId="6" fillId="0" borderId="0" xfId="11" applyAlignment="1" applyProtection="1">
      <alignment horizontal="left" vertical="top" wrapText="1"/>
    </xf>
    <xf numFmtId="0" fontId="6" fillId="0" borderId="0" xfId="11" applyAlignment="1" applyProtection="1">
      <alignment horizontal="left" vertical="top"/>
    </xf>
    <xf numFmtId="0" fontId="4" fillId="0" borderId="0" xfId="6" applyFont="1" applyAlignment="1">
      <alignment horizontal="left" vertical="top"/>
    </xf>
    <xf numFmtId="0" fontId="2" fillId="0" borderId="0" xfId="6" applyAlignment="1"/>
    <xf numFmtId="0" fontId="2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</cellXfs>
  <cellStyles count="14">
    <cellStyle name="Comma" xfId="1" builtinId="3"/>
    <cellStyle name="Comma 2" xfId="4"/>
    <cellStyle name="Comma 3" xfId="5"/>
    <cellStyle name="Comma 4" xfId="3"/>
    <cellStyle name="Hyperlink" xfId="11" builtinId="8"/>
    <cellStyle name="Normal" xfId="0" builtinId="0"/>
    <cellStyle name="Normal 2" xfId="6"/>
    <cellStyle name="Normal 2 2" xfId="7"/>
    <cellStyle name="Normal 3" xfId="8"/>
    <cellStyle name="Normal 4" xfId="2"/>
    <cellStyle name="Normal 5" xfId="13"/>
    <cellStyle name="Normal_16700T1O" xfId="9"/>
    <cellStyle name="Percent" xfId="12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http://www.stats.govt.nz/about-infoshar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tats.govt.nz/about_us/who-we-are/policies-and-protocols/trade-confidentiality.aspx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/>
  </sheetViews>
  <sheetFormatPr defaultRowHeight="15" x14ac:dyDescent="0.25"/>
  <cols>
    <col min="2" max="2" width="59.28515625" customWidth="1"/>
  </cols>
  <sheetData>
    <row r="1" spans="1:3" ht="15.75" x14ac:dyDescent="0.25">
      <c r="A1" s="2" t="s">
        <v>262</v>
      </c>
      <c r="B1" s="11"/>
      <c r="C1" s="11"/>
    </row>
    <row r="2" spans="1:3" x14ac:dyDescent="0.25">
      <c r="A2" s="3"/>
      <c r="B2" s="11"/>
      <c r="C2" s="11"/>
    </row>
    <row r="3" spans="1:3" x14ac:dyDescent="0.25">
      <c r="A3" s="4" t="s">
        <v>76</v>
      </c>
      <c r="B3" s="11"/>
      <c r="C3" s="11"/>
    </row>
    <row r="4" spans="1:3" x14ac:dyDescent="0.25">
      <c r="A4" s="5">
        <v>1</v>
      </c>
      <c r="B4" s="12" t="s">
        <v>230</v>
      </c>
      <c r="C4" s="17"/>
    </row>
    <row r="5" spans="1:3" x14ac:dyDescent="0.25">
      <c r="A5" s="5">
        <v>2</v>
      </c>
      <c r="B5" s="12" t="s">
        <v>228</v>
      </c>
      <c r="C5" s="17"/>
    </row>
    <row r="6" spans="1:3" x14ac:dyDescent="0.25">
      <c r="A6" s="5">
        <v>3</v>
      </c>
      <c r="B6" s="12" t="s">
        <v>259</v>
      </c>
      <c r="C6" s="7"/>
    </row>
    <row r="7" spans="1:3" x14ac:dyDescent="0.25">
      <c r="A7" s="5">
        <v>4</v>
      </c>
      <c r="B7" s="12" t="s">
        <v>254</v>
      </c>
      <c r="C7" s="7"/>
    </row>
    <row r="8" spans="1:3" x14ac:dyDescent="0.25">
      <c r="A8" s="5">
        <v>5</v>
      </c>
      <c r="B8" s="12" t="s">
        <v>229</v>
      </c>
      <c r="C8" s="17"/>
    </row>
    <row r="9" spans="1:3" x14ac:dyDescent="0.25">
      <c r="A9" s="5">
        <v>6</v>
      </c>
      <c r="B9" s="12" t="s">
        <v>260</v>
      </c>
      <c r="C9" s="7"/>
    </row>
    <row r="10" spans="1:3" x14ac:dyDescent="0.25">
      <c r="A10" s="5">
        <v>7</v>
      </c>
      <c r="B10" s="12" t="s">
        <v>257</v>
      </c>
      <c r="C10" s="7"/>
    </row>
    <row r="11" spans="1:3" s="19" customFormat="1" x14ac:dyDescent="0.25">
      <c r="A11" s="5">
        <v>8</v>
      </c>
      <c r="B11" s="12" t="s">
        <v>143</v>
      </c>
      <c r="C11" s="7"/>
    </row>
    <row r="12" spans="1:3" x14ac:dyDescent="0.25">
      <c r="A12" s="5">
        <v>9</v>
      </c>
      <c r="B12" s="12" t="s">
        <v>144</v>
      </c>
      <c r="C12" s="7"/>
    </row>
    <row r="13" spans="1:3" x14ac:dyDescent="0.25">
      <c r="A13" s="5">
        <v>10</v>
      </c>
      <c r="B13" s="12" t="s">
        <v>231</v>
      </c>
      <c r="C13" s="17"/>
    </row>
    <row r="14" spans="1:3" x14ac:dyDescent="0.25">
      <c r="A14" s="5">
        <v>11</v>
      </c>
      <c r="B14" s="91" t="s">
        <v>223</v>
      </c>
      <c r="C14" s="7"/>
    </row>
    <row r="15" spans="1:3" x14ac:dyDescent="0.25">
      <c r="A15" s="5">
        <v>12</v>
      </c>
      <c r="B15" s="91" t="s">
        <v>220</v>
      </c>
      <c r="C15" s="7"/>
    </row>
    <row r="16" spans="1:3" x14ac:dyDescent="0.25">
      <c r="A16" s="5">
        <v>13</v>
      </c>
      <c r="B16" s="91" t="s">
        <v>217</v>
      </c>
      <c r="C16" s="7"/>
    </row>
    <row r="17" spans="1:3" x14ac:dyDescent="0.25">
      <c r="A17" s="5">
        <v>14</v>
      </c>
      <c r="B17" s="91" t="s">
        <v>225</v>
      </c>
      <c r="C17" s="17"/>
    </row>
    <row r="18" spans="1:3" x14ac:dyDescent="0.25">
      <c r="A18" s="5">
        <v>15</v>
      </c>
      <c r="B18" s="12" t="s">
        <v>147</v>
      </c>
      <c r="C18" s="17"/>
    </row>
    <row r="19" spans="1:3" x14ac:dyDescent="0.25">
      <c r="A19" s="5">
        <v>16</v>
      </c>
      <c r="B19" s="12" t="s">
        <v>148</v>
      </c>
      <c r="C19" s="7"/>
    </row>
    <row r="20" spans="1:3" x14ac:dyDescent="0.25">
      <c r="A20" s="5">
        <v>17</v>
      </c>
      <c r="B20" s="12" t="s">
        <v>150</v>
      </c>
      <c r="C20" s="7"/>
    </row>
    <row r="21" spans="1:3" x14ac:dyDescent="0.25">
      <c r="A21" s="6">
        <v>18</v>
      </c>
      <c r="B21" s="12" t="s">
        <v>149</v>
      </c>
      <c r="C21" s="13"/>
    </row>
    <row r="22" spans="1:3" s="19" customFormat="1" x14ac:dyDescent="0.25">
      <c r="A22" s="6"/>
      <c r="B22" s="90"/>
      <c r="C22" s="13"/>
    </row>
    <row r="23" spans="1:3" s="19" customFormat="1" x14ac:dyDescent="0.25">
      <c r="A23" s="40" t="s">
        <v>247</v>
      </c>
      <c r="B23" s="90"/>
      <c r="C23" s="13"/>
    </row>
    <row r="24" spans="1:3" s="19" customFormat="1" x14ac:dyDescent="0.25">
      <c r="A24" s="5">
        <v>19</v>
      </c>
      <c r="B24" s="12" t="s">
        <v>258</v>
      </c>
      <c r="C24" s="13"/>
    </row>
    <row r="25" spans="1:3" x14ac:dyDescent="0.25">
      <c r="A25" s="3"/>
      <c r="B25" s="11"/>
      <c r="C25" s="11"/>
    </row>
    <row r="26" spans="1:3" x14ac:dyDescent="0.25">
      <c r="A26" s="4" t="s">
        <v>77</v>
      </c>
      <c r="B26" s="11"/>
      <c r="C26" s="11"/>
    </row>
    <row r="27" spans="1:3" x14ac:dyDescent="0.25">
      <c r="A27" s="7" t="s">
        <v>78</v>
      </c>
      <c r="B27" s="14"/>
      <c r="C27" s="14"/>
    </row>
    <row r="28" spans="1:3" x14ac:dyDescent="0.25">
      <c r="A28" s="141" t="s">
        <v>79</v>
      </c>
      <c r="B28" s="141"/>
      <c r="C28" s="141"/>
    </row>
    <row r="29" spans="1:3" x14ac:dyDescent="0.25">
      <c r="A29" s="7"/>
      <c r="B29" s="15"/>
      <c r="C29" s="15"/>
    </row>
    <row r="30" spans="1:3" x14ac:dyDescent="0.25">
      <c r="A30" s="8" t="s">
        <v>85</v>
      </c>
      <c r="B30" s="8"/>
      <c r="C30" s="8"/>
    </row>
    <row r="31" spans="1:3" x14ac:dyDescent="0.25">
      <c r="A31" s="9" t="s">
        <v>86</v>
      </c>
      <c r="B31" s="16"/>
      <c r="C31" s="16"/>
    </row>
    <row r="32" spans="1:3" x14ac:dyDescent="0.25">
      <c r="A32" s="10"/>
      <c r="B32" s="15"/>
      <c r="C32" s="15"/>
    </row>
    <row r="33" spans="1:3" x14ac:dyDescent="0.25">
      <c r="A33" s="7"/>
      <c r="B33" s="15"/>
      <c r="C33" s="15"/>
    </row>
    <row r="34" spans="1:3" x14ac:dyDescent="0.25">
      <c r="A34" s="142" t="s">
        <v>80</v>
      </c>
      <c r="B34" s="142"/>
      <c r="C34" s="142"/>
    </row>
    <row r="35" spans="1:3" x14ac:dyDescent="0.25">
      <c r="A35" s="10"/>
      <c r="B35" s="10"/>
      <c r="C35" s="10"/>
    </row>
    <row r="36" spans="1:3" x14ac:dyDescent="0.25">
      <c r="A36" s="143" t="s">
        <v>81</v>
      </c>
      <c r="B36" s="144"/>
      <c r="C36" s="10"/>
    </row>
    <row r="37" spans="1:3" x14ac:dyDescent="0.25">
      <c r="A37" s="10"/>
      <c r="B37" s="10"/>
      <c r="C37" s="10"/>
    </row>
    <row r="38" spans="1:3" x14ac:dyDescent="0.25">
      <c r="A38" s="18" t="s">
        <v>261</v>
      </c>
      <c r="B38" s="10"/>
      <c r="C38" s="10"/>
    </row>
  </sheetData>
  <mergeCells count="3">
    <mergeCell ref="A28:C28"/>
    <mergeCell ref="A34:C34"/>
    <mergeCell ref="A36:B36"/>
  </mergeCells>
  <hyperlinks>
    <hyperlink ref="A34" r:id="rId1" display="http://www.stats.govt.nz/about-infoshare"/>
    <hyperlink ref="A28:C28" r:id="rId2" display="Infoshare (www.stats.govt.nz/infoshare)."/>
    <hyperlink ref="B4" location="'Table 1'!A1" display="New Zealand's total trade by country"/>
    <hyperlink ref="B7" location="'Table 4'!A1" display="Top 25 exports by product/service and destination country"/>
    <hyperlink ref="B8" location="'Table 5'!A1" display="Imports by destination country"/>
    <hyperlink ref="B10" location="'Table 7'!A1" display="Top 25 imports by product/service and source country"/>
    <hyperlink ref="B18" location="'Table 15'!A1" display="New Zealand's trade with Australia"/>
    <hyperlink ref="A34:C34" r:id="rId3" display="More information about Infoshare (www.stats.govt.nz/about-infoshare)."/>
    <hyperlink ref="B5" location="'Table 2'!A1" display="Exports by destination country"/>
    <hyperlink ref="B12" location="'Table 9'!A1" display="New Zealand's trade with ASEAN"/>
    <hyperlink ref="B19" location="'Table 16'!A1" display="New Zealand's trade with China"/>
    <hyperlink ref="B20" location="'Table 17'!A1" display="New Zealand's trade with the Republic of Korea"/>
    <hyperlink ref="B13" location="'Table 10'!A1" display="New Zealand's trade with European Union"/>
    <hyperlink ref="B21" location="'Table 18'!A1" display="New Zealand's trade with the United States"/>
    <hyperlink ref="B11" location="'Table 8'!A1" display="New Zealand's trade with APEC"/>
    <hyperlink ref="B6" location="'Table  3'!A1" display="Total exports by top 30 categories"/>
    <hyperlink ref="B9" location="'Table 6'!A1" display="Total imports by top 30 categories"/>
    <hyperlink ref="B24" location="'Table 19'!A1" display="Member countries of APEC, ASEAN, Eurozone, EU, GCC, PIF, OECD"/>
    <hyperlink ref="B14" location="'Table 11'!A1" display="New Zealand's trade with the Eurozone"/>
    <hyperlink ref="B15" location="'Table 12'!A1" display="New Zealand's trade with the GCC"/>
    <hyperlink ref="B16" location="'Table 13'!A1" display="New Zealand's trade with the OECD"/>
    <hyperlink ref="B17" location="'Table 14'!A1" display="New Zealand's trade with the PIF (excluding Australia)"/>
  </hyperlinks>
  <pageMargins left="0.70866141732283472" right="0.70866141732283472" top="0.74803149606299213" bottom="0.74803149606299213" header="0.31496062992125984" footer="0.31496062992125984"/>
  <pageSetup paperSize="9" scale="90" orientation="portrait" r:id="rId4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74" t="s">
        <v>83</v>
      </c>
    </row>
    <row r="2" spans="1:6" ht="15" x14ac:dyDescent="0.25">
      <c r="A2" s="28" t="s">
        <v>144</v>
      </c>
    </row>
    <row r="3" spans="1:6" x14ac:dyDescent="0.2">
      <c r="A3" s="79" t="s">
        <v>264</v>
      </c>
      <c r="B3" s="69"/>
      <c r="C3" s="69"/>
      <c r="D3" s="69"/>
      <c r="E3" s="69"/>
      <c r="F3" s="69"/>
    </row>
    <row r="4" spans="1:6" x14ac:dyDescent="0.2">
      <c r="A4" s="23"/>
      <c r="B4" s="41">
        <v>2011</v>
      </c>
      <c r="C4" s="41">
        <v>2012</v>
      </c>
      <c r="D4" s="41">
        <v>2013</v>
      </c>
      <c r="E4" s="41">
        <v>2014</v>
      </c>
      <c r="F4" s="114">
        <v>2015</v>
      </c>
    </row>
    <row r="5" spans="1:6" x14ac:dyDescent="0.2">
      <c r="A5" s="38"/>
      <c r="B5" s="151" t="s">
        <v>104</v>
      </c>
      <c r="C5" s="152"/>
      <c r="D5" s="152"/>
      <c r="E5" s="152"/>
      <c r="F5" s="152"/>
    </row>
    <row r="6" spans="1:6" x14ac:dyDescent="0.2">
      <c r="A6" s="24"/>
      <c r="B6" s="30"/>
      <c r="C6" s="30"/>
      <c r="D6" s="30"/>
      <c r="E6" s="30"/>
      <c r="F6" s="30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4383.1204430000198</v>
      </c>
      <c r="C8" s="36">
        <v>4474.5227019999802</v>
      </c>
      <c r="D8" s="36">
        <v>4350.1281409999801</v>
      </c>
      <c r="E8" s="36">
        <v>5230.84598800002</v>
      </c>
      <c r="F8" s="36">
        <v>4916.8244319999803</v>
      </c>
    </row>
    <row r="9" spans="1:6" x14ac:dyDescent="0.2">
      <c r="A9" s="31" t="s">
        <v>30</v>
      </c>
      <c r="B9" s="36">
        <v>896.39746593999996</v>
      </c>
      <c r="C9" s="36">
        <v>875.07216246999997</v>
      </c>
      <c r="D9" s="36">
        <v>875.62115467000001</v>
      </c>
      <c r="E9" s="36">
        <v>847.83823659999996</v>
      </c>
      <c r="F9" s="36">
        <v>1010.2108019999999</v>
      </c>
    </row>
    <row r="10" spans="1:6" x14ac:dyDescent="0.2">
      <c r="A10" s="31" t="s">
        <v>31</v>
      </c>
      <c r="B10" s="104">
        <v>5279.5179089400199</v>
      </c>
      <c r="C10" s="104">
        <v>5349.5948644699802</v>
      </c>
      <c r="D10" s="104">
        <v>5225.7492956699798</v>
      </c>
      <c r="E10" s="104">
        <v>6078.6842246000197</v>
      </c>
      <c r="F10" s="104">
        <v>5927.0352339999799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34</v>
      </c>
      <c r="B13" s="36">
        <v>2224.1888049999998</v>
      </c>
      <c r="C13" s="36">
        <v>2238.468363</v>
      </c>
      <c r="D13" s="36">
        <v>2100.0051859999999</v>
      </c>
      <c r="E13" s="36">
        <v>2817.5960570000002</v>
      </c>
      <c r="F13" s="36">
        <v>2525.1530899999998</v>
      </c>
    </row>
    <row r="14" spans="1:6" x14ac:dyDescent="0.2">
      <c r="A14" s="35" t="s">
        <v>37</v>
      </c>
      <c r="B14" s="36">
        <v>340.38752199999999</v>
      </c>
      <c r="C14" s="36">
        <v>301.72281199999998</v>
      </c>
      <c r="D14" s="36">
        <v>238.55344099999999</v>
      </c>
      <c r="E14" s="36">
        <v>256.35819300000003</v>
      </c>
      <c r="F14" s="36">
        <v>236.892043</v>
      </c>
    </row>
    <row r="15" spans="1:6" x14ac:dyDescent="0.2">
      <c r="A15" s="35" t="s">
        <v>36</v>
      </c>
      <c r="B15" s="36">
        <v>235.83441199999999</v>
      </c>
      <c r="C15" s="36">
        <v>249.685822</v>
      </c>
      <c r="D15" s="36">
        <v>211.217061</v>
      </c>
      <c r="E15" s="36">
        <v>214.651904</v>
      </c>
      <c r="F15" s="36">
        <v>212.448781</v>
      </c>
    </row>
    <row r="16" spans="1:6" x14ac:dyDescent="0.2">
      <c r="A16" s="35" t="s">
        <v>145</v>
      </c>
      <c r="B16" s="36">
        <v>1.06836</v>
      </c>
      <c r="C16" s="36">
        <v>1.4675370000000001</v>
      </c>
      <c r="D16" s="36">
        <v>17.13119</v>
      </c>
      <c r="E16" s="36">
        <v>2.641054</v>
      </c>
      <c r="F16" s="36">
        <v>207.02980400000001</v>
      </c>
    </row>
    <row r="17" spans="1:6" x14ac:dyDescent="0.2">
      <c r="A17" s="35" t="s">
        <v>44</v>
      </c>
      <c r="B17" s="36">
        <v>94.881985</v>
      </c>
      <c r="C17" s="36">
        <v>108.147447</v>
      </c>
      <c r="D17" s="36">
        <v>137.41665399999999</v>
      </c>
      <c r="E17" s="36">
        <v>156.690189</v>
      </c>
      <c r="F17" s="36">
        <v>185.686305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36">
        <v>557.97489800000005</v>
      </c>
      <c r="C20" s="36">
        <v>583.78344500000003</v>
      </c>
      <c r="D20" s="36">
        <v>550.70065399999999</v>
      </c>
      <c r="E20" s="36">
        <v>529.14330700000005</v>
      </c>
      <c r="F20" s="36">
        <v>661.84966499999996</v>
      </c>
    </row>
    <row r="21" spans="1:6" x14ac:dyDescent="0.2">
      <c r="A21" s="31" t="s">
        <v>70</v>
      </c>
      <c r="B21" s="36">
        <v>68.152405999999999</v>
      </c>
      <c r="C21" s="36">
        <v>58.551369999999999</v>
      </c>
      <c r="D21" s="36">
        <v>57.832295000000002</v>
      </c>
      <c r="E21" s="36">
        <v>99.526774000000003</v>
      </c>
      <c r="F21" s="36">
        <v>58.164988999999998</v>
      </c>
    </row>
    <row r="22" spans="1:6" x14ac:dyDescent="0.2">
      <c r="A22" s="31" t="s">
        <v>71</v>
      </c>
      <c r="B22" s="36">
        <v>237.74051900000001</v>
      </c>
      <c r="C22" s="36">
        <v>241.54991100000001</v>
      </c>
      <c r="D22" s="36">
        <v>240.850345</v>
      </c>
      <c r="E22" s="36">
        <v>249.11939799999999</v>
      </c>
      <c r="F22" s="36">
        <v>245.45211399999999</v>
      </c>
    </row>
    <row r="23" spans="1:6" x14ac:dyDescent="0.2">
      <c r="A23" s="31" t="s">
        <v>72</v>
      </c>
      <c r="B23" s="36">
        <v>252.081973</v>
      </c>
      <c r="C23" s="36">
        <v>283.682165</v>
      </c>
      <c r="D23" s="36">
        <v>252.018013</v>
      </c>
      <c r="E23" s="36">
        <v>180.49713600000001</v>
      </c>
      <c r="F23" s="36">
        <v>358.23256199999997</v>
      </c>
    </row>
    <row r="24" spans="1:6" x14ac:dyDescent="0.2">
      <c r="A24" s="35" t="s">
        <v>39</v>
      </c>
      <c r="B24" s="36">
        <v>155.67339999999999</v>
      </c>
      <c r="C24" s="36">
        <v>132.33957000000001</v>
      </c>
      <c r="D24" s="36">
        <v>176.91997000000001</v>
      </c>
      <c r="E24" s="36">
        <v>170.94499999999999</v>
      </c>
      <c r="F24" s="36">
        <v>179.11912100000001</v>
      </c>
    </row>
    <row r="25" spans="1:6" x14ac:dyDescent="0.2">
      <c r="A25" s="35" t="s">
        <v>40</v>
      </c>
      <c r="B25" s="36">
        <v>100.61924533</v>
      </c>
      <c r="C25" s="36">
        <v>97.303852125000006</v>
      </c>
      <c r="D25" s="36">
        <v>87.348819633000005</v>
      </c>
      <c r="E25" s="36">
        <v>78.315055090000001</v>
      </c>
      <c r="F25" s="36">
        <v>65.433049449999999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6335.0542900000301</v>
      </c>
      <c r="C29" s="36">
        <v>6931.5566660000204</v>
      </c>
      <c r="D29" s="36">
        <v>7226.124589</v>
      </c>
      <c r="E29" s="36">
        <v>7969.3824590000004</v>
      </c>
      <c r="F29" s="36">
        <v>7259.4258150000596</v>
      </c>
    </row>
    <row r="30" spans="1:6" x14ac:dyDescent="0.2">
      <c r="A30" s="31" t="s">
        <v>30</v>
      </c>
      <c r="B30" s="36">
        <v>1526.3472612999999</v>
      </c>
      <c r="C30" s="36">
        <v>1451.5151589</v>
      </c>
      <c r="D30" s="36">
        <v>1626.632382</v>
      </c>
      <c r="E30" s="36">
        <v>1696.1631729999999</v>
      </c>
      <c r="F30" s="36">
        <v>1788.338524</v>
      </c>
    </row>
    <row r="31" spans="1:6" x14ac:dyDescent="0.2">
      <c r="A31" s="31" t="s">
        <v>31</v>
      </c>
      <c r="B31" s="104">
        <v>7861.4015513000304</v>
      </c>
      <c r="C31" s="104">
        <v>8383.0718249000201</v>
      </c>
      <c r="D31" s="104">
        <v>8852.7569710000007</v>
      </c>
      <c r="E31" s="104">
        <v>9665.5456320000012</v>
      </c>
      <c r="F31" s="104">
        <v>9047.7643390000594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52</v>
      </c>
      <c r="B34" s="36">
        <v>2583.5819590000001</v>
      </c>
      <c r="C34" s="36">
        <v>3221.7729119999999</v>
      </c>
      <c r="D34" s="36">
        <v>3036.125724</v>
      </c>
      <c r="E34" s="36">
        <v>3041.531645</v>
      </c>
      <c r="F34" s="36">
        <v>2354.3316030000001</v>
      </c>
    </row>
    <row r="35" spans="1:6" x14ac:dyDescent="0.2">
      <c r="A35" s="35" t="s">
        <v>50</v>
      </c>
      <c r="B35" s="36">
        <v>374.86887200000001</v>
      </c>
      <c r="C35" s="36">
        <v>314.50442299999997</v>
      </c>
      <c r="D35" s="36">
        <v>615.85838200000001</v>
      </c>
      <c r="E35" s="36">
        <v>640.87834099999998</v>
      </c>
      <c r="F35" s="36">
        <v>870.27255600000001</v>
      </c>
    </row>
    <row r="36" spans="1:6" x14ac:dyDescent="0.2">
      <c r="A36" s="35" t="s">
        <v>47</v>
      </c>
      <c r="B36" s="36">
        <v>650.86818500000004</v>
      </c>
      <c r="C36" s="36">
        <v>638.57448099999999</v>
      </c>
      <c r="D36" s="36">
        <v>671.44003699999905</v>
      </c>
      <c r="E36" s="36">
        <v>652.86911399999997</v>
      </c>
      <c r="F36" s="36">
        <v>650.11774000000003</v>
      </c>
    </row>
    <row r="37" spans="1:6" x14ac:dyDescent="0.2">
      <c r="A37" s="35" t="s">
        <v>42</v>
      </c>
      <c r="B37" s="36">
        <v>471.25380200000001</v>
      </c>
      <c r="C37" s="36">
        <v>436.20527900000002</v>
      </c>
      <c r="D37" s="36">
        <v>423.17536699999999</v>
      </c>
      <c r="E37" s="36">
        <v>464.89581099999998</v>
      </c>
      <c r="F37" s="36">
        <v>458.57143300000001</v>
      </c>
    </row>
    <row r="38" spans="1:6" x14ac:dyDescent="0.2">
      <c r="A38" s="35" t="s">
        <v>125</v>
      </c>
      <c r="B38" s="36">
        <v>272.02003200000001</v>
      </c>
      <c r="C38" s="36">
        <v>233.47563700000001</v>
      </c>
      <c r="D38" s="36">
        <v>296.33265899999998</v>
      </c>
      <c r="E38" s="36">
        <v>417.93987299999998</v>
      </c>
      <c r="F38" s="36">
        <v>390.02989100000002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36">
        <v>250.13808599999999</v>
      </c>
      <c r="C41" s="36">
        <v>271.67720800000001</v>
      </c>
      <c r="D41" s="36">
        <v>286.13358499999998</v>
      </c>
      <c r="E41" s="36">
        <v>340.88149900000002</v>
      </c>
      <c r="F41" s="36">
        <v>387.65120400000001</v>
      </c>
    </row>
    <row r="42" spans="1:6" x14ac:dyDescent="0.2">
      <c r="A42" s="31" t="s">
        <v>70</v>
      </c>
      <c r="B42" s="36">
        <v>43.219180000000001</v>
      </c>
      <c r="C42" s="36">
        <v>45.860295999999998</v>
      </c>
      <c r="D42" s="36">
        <v>48.472230000000003</v>
      </c>
      <c r="E42" s="36">
        <v>54.636415999999997</v>
      </c>
      <c r="F42" s="36">
        <v>52.271169</v>
      </c>
    </row>
    <row r="43" spans="1:6" x14ac:dyDescent="0.2">
      <c r="A43" s="31" t="s">
        <v>71</v>
      </c>
      <c r="B43" s="36">
        <v>8.6053390000000007</v>
      </c>
      <c r="C43" s="36">
        <v>10.76824</v>
      </c>
      <c r="D43" s="36">
        <v>7.6842059999999996</v>
      </c>
      <c r="E43" s="36">
        <v>9.9314889999999991</v>
      </c>
      <c r="F43" s="36">
        <v>8.4202530000000007</v>
      </c>
    </row>
    <row r="44" spans="1:6" x14ac:dyDescent="0.2">
      <c r="A44" s="31" t="s">
        <v>72</v>
      </c>
      <c r="B44" s="36">
        <v>198.31356700000001</v>
      </c>
      <c r="C44" s="36">
        <v>215.04867200000001</v>
      </c>
      <c r="D44" s="36">
        <v>229.977149</v>
      </c>
      <c r="E44" s="36">
        <v>276.31359400000002</v>
      </c>
      <c r="F44" s="36">
        <v>326.95978200000002</v>
      </c>
    </row>
    <row r="45" spans="1:6" x14ac:dyDescent="0.2">
      <c r="A45" s="31" t="s">
        <v>40</v>
      </c>
      <c r="B45" s="36">
        <v>874.93495800000005</v>
      </c>
      <c r="C45" s="36">
        <v>754.65160000000003</v>
      </c>
      <c r="D45" s="36">
        <v>832.34949900000004</v>
      </c>
      <c r="E45" s="36">
        <v>834.94452999999999</v>
      </c>
      <c r="F45" s="36">
        <v>800.963435</v>
      </c>
    </row>
    <row r="46" spans="1:6" x14ac:dyDescent="0.2">
      <c r="A46" s="105" t="s">
        <v>158</v>
      </c>
      <c r="B46" s="130">
        <v>99.748186067000006</v>
      </c>
      <c r="C46" s="130">
        <v>128.39934152999999</v>
      </c>
      <c r="D46" s="130">
        <v>191.00295428999999</v>
      </c>
      <c r="E46" s="130">
        <v>216.03256210000001</v>
      </c>
      <c r="F46" s="130">
        <v>241.73543599999999</v>
      </c>
    </row>
    <row r="47" spans="1:6" x14ac:dyDescent="0.2">
      <c r="A47" s="81" t="s">
        <v>271</v>
      </c>
      <c r="B47" s="33"/>
      <c r="C47" s="33"/>
      <c r="D47" s="33"/>
      <c r="E47" s="33"/>
      <c r="F47" s="33"/>
    </row>
    <row r="48" spans="1:6" x14ac:dyDescent="0.2">
      <c r="A48" s="81" t="s">
        <v>151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118" t="s">
        <v>88</v>
      </c>
      <c r="B1" s="37"/>
      <c r="C1" s="37"/>
      <c r="D1" s="37"/>
      <c r="E1" s="37"/>
      <c r="F1" s="37"/>
    </row>
    <row r="2" spans="1:6" ht="15" x14ac:dyDescent="0.25">
      <c r="A2" s="119" t="s">
        <v>146</v>
      </c>
      <c r="B2" s="37"/>
      <c r="C2" s="37"/>
      <c r="D2" s="37"/>
      <c r="E2" s="37"/>
      <c r="F2" s="37"/>
    </row>
    <row r="3" spans="1:6" x14ac:dyDescent="0.2">
      <c r="A3" s="120" t="s">
        <v>264</v>
      </c>
      <c r="B3" s="121"/>
      <c r="C3" s="121"/>
      <c r="D3" s="121"/>
      <c r="E3" s="121"/>
      <c r="F3" s="121"/>
    </row>
    <row r="4" spans="1:6" x14ac:dyDescent="0.2">
      <c r="A4" s="122"/>
      <c r="B4" s="123">
        <v>2011</v>
      </c>
      <c r="C4" s="123">
        <v>2012</v>
      </c>
      <c r="D4" s="123">
        <v>2013</v>
      </c>
      <c r="E4" s="123">
        <v>2014</v>
      </c>
      <c r="F4" s="124">
        <v>2015</v>
      </c>
    </row>
    <row r="5" spans="1:6" x14ac:dyDescent="0.2">
      <c r="A5" s="125"/>
      <c r="B5" s="172" t="s">
        <v>104</v>
      </c>
      <c r="C5" s="173"/>
      <c r="D5" s="173"/>
      <c r="E5" s="173"/>
      <c r="F5" s="173"/>
    </row>
    <row r="6" spans="1:6" x14ac:dyDescent="0.2">
      <c r="A6" s="31"/>
      <c r="B6" s="32"/>
      <c r="C6" s="32"/>
      <c r="D6" s="32"/>
      <c r="E6" s="32"/>
      <c r="F6" s="32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5207.3836250000404</v>
      </c>
      <c r="C8" s="36">
        <v>4876.8074749999896</v>
      </c>
      <c r="D8" s="36">
        <v>4509.7594800000297</v>
      </c>
      <c r="E8" s="36">
        <v>5033.07571500003</v>
      </c>
      <c r="F8" s="36">
        <v>4935.0024100000301</v>
      </c>
    </row>
    <row r="9" spans="1:6" x14ac:dyDescent="0.2">
      <c r="A9" s="31" t="s">
        <v>30</v>
      </c>
      <c r="B9" s="107">
        <v>2466.7957898</v>
      </c>
      <c r="C9" s="107">
        <v>2569.3273482999998</v>
      </c>
      <c r="D9" s="107">
        <v>2333.9405968999999</v>
      </c>
      <c r="E9" s="107">
        <v>2521.7223220000001</v>
      </c>
      <c r="F9" s="36">
        <v>3163.4726690000002</v>
      </c>
    </row>
    <row r="10" spans="1:6" x14ac:dyDescent="0.2">
      <c r="A10" s="31" t="s">
        <v>31</v>
      </c>
      <c r="B10" s="104">
        <v>7674.1794148000408</v>
      </c>
      <c r="C10" s="104">
        <v>7446.1348232999899</v>
      </c>
      <c r="D10" s="104">
        <v>6843.7000769000297</v>
      </c>
      <c r="E10" s="104">
        <v>7554.7980370000296</v>
      </c>
      <c r="F10" s="104">
        <v>8098.4750790000307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37</v>
      </c>
      <c r="B13" s="36">
        <v>1976.2112299999999</v>
      </c>
      <c r="C13" s="36">
        <v>1744.0361399999999</v>
      </c>
      <c r="D13" s="36">
        <v>1511.4367999999999</v>
      </c>
      <c r="E13" s="36">
        <v>1579.3454999999999</v>
      </c>
      <c r="F13" s="36">
        <v>1598.0056239999999</v>
      </c>
    </row>
    <row r="14" spans="1:6" x14ac:dyDescent="0.2">
      <c r="A14" s="35" t="s">
        <v>44</v>
      </c>
      <c r="B14" s="36">
        <v>500.43896699999999</v>
      </c>
      <c r="C14" s="36">
        <v>451.25107800000001</v>
      </c>
      <c r="D14" s="36">
        <v>468.838235</v>
      </c>
      <c r="E14" s="36">
        <v>498.662959</v>
      </c>
      <c r="F14" s="36">
        <v>535.79607399999998</v>
      </c>
    </row>
    <row r="15" spans="1:6" x14ac:dyDescent="0.2">
      <c r="A15" s="35" t="s">
        <v>46</v>
      </c>
      <c r="B15" s="36">
        <v>379.299916</v>
      </c>
      <c r="C15" s="36">
        <v>373.983206</v>
      </c>
      <c r="D15" s="36">
        <v>368.10495200000003</v>
      </c>
      <c r="E15" s="36">
        <v>431.36864300000002</v>
      </c>
      <c r="F15" s="36">
        <v>481.779404</v>
      </c>
    </row>
    <row r="16" spans="1:6" x14ac:dyDescent="0.2">
      <c r="A16" s="35" t="s">
        <v>34</v>
      </c>
      <c r="B16" s="36">
        <v>285.34368599999999</v>
      </c>
      <c r="C16" s="36">
        <v>372.72752400000002</v>
      </c>
      <c r="D16" s="36">
        <v>250.53901999999999</v>
      </c>
      <c r="E16" s="36">
        <v>349.73836899999998</v>
      </c>
      <c r="F16" s="36">
        <v>228.333382</v>
      </c>
    </row>
    <row r="17" spans="1:6" x14ac:dyDescent="0.2">
      <c r="A17" s="35" t="s">
        <v>87</v>
      </c>
      <c r="B17" s="36">
        <v>206.20285799999999</v>
      </c>
      <c r="C17" s="36">
        <v>206.95955900000001</v>
      </c>
      <c r="D17" s="36">
        <v>209.55451400000001</v>
      </c>
      <c r="E17" s="36">
        <v>252.33622500000001</v>
      </c>
      <c r="F17" s="36">
        <v>220.57121799999999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1658.3434769999999</v>
      </c>
      <c r="C20" s="107">
        <v>1597.3650660000001</v>
      </c>
      <c r="D20" s="107">
        <v>1356.90515</v>
      </c>
      <c r="E20" s="107">
        <v>1506.622018</v>
      </c>
      <c r="F20" s="36">
        <v>2061.2881609999999</v>
      </c>
    </row>
    <row r="21" spans="1:6" x14ac:dyDescent="0.2">
      <c r="A21" s="31" t="s">
        <v>70</v>
      </c>
      <c r="B21" s="107">
        <v>106.95547999999999</v>
      </c>
      <c r="C21" s="107">
        <v>98.416956999999996</v>
      </c>
      <c r="D21" s="107">
        <v>76.780727999999996</v>
      </c>
      <c r="E21" s="107">
        <v>107.984262</v>
      </c>
      <c r="F21" s="36">
        <v>148.27584200000001</v>
      </c>
    </row>
    <row r="22" spans="1:6" x14ac:dyDescent="0.2">
      <c r="A22" s="31" t="s">
        <v>71</v>
      </c>
      <c r="B22" s="107">
        <v>183.99469999999999</v>
      </c>
      <c r="C22" s="107">
        <v>176.717669</v>
      </c>
      <c r="D22" s="107">
        <v>174.543047</v>
      </c>
      <c r="E22" s="107">
        <v>180.53558799999999</v>
      </c>
      <c r="F22" s="36">
        <v>161.012653</v>
      </c>
    </row>
    <row r="23" spans="1:6" x14ac:dyDescent="0.2">
      <c r="A23" s="31" t="s">
        <v>72</v>
      </c>
      <c r="B23" s="107">
        <v>1367.3932990000001</v>
      </c>
      <c r="C23" s="107">
        <v>1322.2304389999999</v>
      </c>
      <c r="D23" s="107">
        <v>1105.581379</v>
      </c>
      <c r="E23" s="107">
        <v>1218.1021699999999</v>
      </c>
      <c r="F23" s="36">
        <v>1751.999665</v>
      </c>
    </row>
    <row r="24" spans="1:6" x14ac:dyDescent="0.2">
      <c r="A24" s="35" t="s">
        <v>40</v>
      </c>
      <c r="B24" s="107">
        <v>367.55939603000002</v>
      </c>
      <c r="C24" s="107">
        <v>425.55749250999997</v>
      </c>
      <c r="D24" s="107">
        <v>402.13218474000001</v>
      </c>
      <c r="E24" s="107">
        <v>365.09827910000001</v>
      </c>
      <c r="F24" s="36">
        <v>441.19762989999998</v>
      </c>
    </row>
    <row r="25" spans="1:6" ht="15" x14ac:dyDescent="0.25">
      <c r="A25" s="36" t="s">
        <v>39</v>
      </c>
      <c r="B25" s="126">
        <v>173.13509999999999</v>
      </c>
      <c r="C25" s="36">
        <v>192.22894700000001</v>
      </c>
      <c r="D25" s="36">
        <v>146.48276999999999</v>
      </c>
      <c r="E25" s="36">
        <v>135.65700000000001</v>
      </c>
      <c r="F25" s="36">
        <v>144.13708099999999</v>
      </c>
    </row>
    <row r="26" spans="1:6" x14ac:dyDescent="0.2">
      <c r="A26" s="31"/>
      <c r="B26" s="31"/>
      <c r="C26" s="31"/>
      <c r="D26" s="31"/>
      <c r="E26" s="31"/>
      <c r="F26" s="127"/>
    </row>
    <row r="27" spans="1:6" x14ac:dyDescent="0.2">
      <c r="A27" s="31"/>
      <c r="B27" s="31"/>
      <c r="C27" s="31"/>
      <c r="D27" s="31"/>
      <c r="E27" s="31"/>
      <c r="F27" s="127"/>
    </row>
    <row r="28" spans="1:6" x14ac:dyDescent="0.2">
      <c r="A28" s="80" t="s">
        <v>64</v>
      </c>
      <c r="B28" s="31"/>
      <c r="C28" s="31"/>
      <c r="D28" s="31"/>
      <c r="E28" s="31"/>
      <c r="F28" s="127"/>
    </row>
    <row r="29" spans="1:6" x14ac:dyDescent="0.2">
      <c r="A29" s="31" t="s">
        <v>29</v>
      </c>
      <c r="B29" s="36">
        <v>6456.1352470000202</v>
      </c>
      <c r="C29" s="36">
        <v>6962.7915580000899</v>
      </c>
      <c r="D29" s="36">
        <v>7017.0538610000503</v>
      </c>
      <c r="E29" s="36">
        <v>8375.1722890000092</v>
      </c>
      <c r="F29" s="36">
        <v>8591.3371919998499</v>
      </c>
    </row>
    <row r="30" spans="1:6" x14ac:dyDescent="0.2">
      <c r="A30" s="31" t="s">
        <v>30</v>
      </c>
      <c r="B30" s="107">
        <v>2200.4437366000002</v>
      </c>
      <c r="C30" s="107">
        <v>2655.4410183999998</v>
      </c>
      <c r="D30" s="107">
        <v>2518.3824423000001</v>
      </c>
      <c r="E30" s="107">
        <v>2578.9294570000002</v>
      </c>
      <c r="F30" s="36">
        <v>2929.6415999999999</v>
      </c>
    </row>
    <row r="31" spans="1:6" x14ac:dyDescent="0.2">
      <c r="A31" s="31" t="s">
        <v>31</v>
      </c>
      <c r="B31" s="104">
        <v>8656.5789836000204</v>
      </c>
      <c r="C31" s="104">
        <v>9618.2325764000889</v>
      </c>
      <c r="D31" s="104">
        <v>9535.43630330005</v>
      </c>
      <c r="E31" s="104">
        <v>10954.101746000009</v>
      </c>
      <c r="F31" s="36">
        <v>11520.978791999849</v>
      </c>
    </row>
    <row r="32" spans="1:6" x14ac:dyDescent="0.2">
      <c r="A32" s="31"/>
      <c r="B32" s="31"/>
      <c r="C32" s="31"/>
      <c r="D32" s="31"/>
      <c r="E32" s="31"/>
      <c r="F32" s="127"/>
    </row>
    <row r="33" spans="1:6" x14ac:dyDescent="0.2">
      <c r="A33" s="80" t="s">
        <v>73</v>
      </c>
      <c r="B33" s="31"/>
      <c r="C33" s="31"/>
      <c r="D33" s="31"/>
      <c r="E33" s="31"/>
      <c r="F33" s="127"/>
    </row>
    <row r="34" spans="1:6" x14ac:dyDescent="0.2">
      <c r="A34" s="35" t="s">
        <v>50</v>
      </c>
      <c r="B34" s="36">
        <v>1060.9811950000001</v>
      </c>
      <c r="C34" s="36">
        <v>1232.166759</v>
      </c>
      <c r="D34" s="36">
        <v>1369.58926</v>
      </c>
      <c r="E34" s="36">
        <v>1792.554022</v>
      </c>
      <c r="F34" s="36">
        <v>1842.2354310000001</v>
      </c>
    </row>
    <row r="35" spans="1:6" x14ac:dyDescent="0.2">
      <c r="A35" s="35" t="s">
        <v>42</v>
      </c>
      <c r="B35" s="36">
        <v>1300.5480520000001</v>
      </c>
      <c r="C35" s="36">
        <v>1351.7263760000001</v>
      </c>
      <c r="D35" s="36">
        <v>1398.9018780000099</v>
      </c>
      <c r="E35" s="36">
        <v>1566.15093999999</v>
      </c>
      <c r="F35" s="36">
        <v>1613.6200730000101</v>
      </c>
    </row>
    <row r="36" spans="1:6" x14ac:dyDescent="0.2">
      <c r="A36" s="35" t="s">
        <v>53</v>
      </c>
      <c r="B36" s="36">
        <v>523.25834399999997</v>
      </c>
      <c r="C36" s="36">
        <v>521.09283000000005</v>
      </c>
      <c r="D36" s="36">
        <v>525.26394600000003</v>
      </c>
      <c r="E36" s="36">
        <v>547.71728599999994</v>
      </c>
      <c r="F36" s="36">
        <v>569.23079399999995</v>
      </c>
    </row>
    <row r="37" spans="1:6" x14ac:dyDescent="0.2">
      <c r="A37" s="35" t="s">
        <v>51</v>
      </c>
      <c r="B37" s="36">
        <v>143.73036999999999</v>
      </c>
      <c r="C37" s="36">
        <v>379.81768099999999</v>
      </c>
      <c r="D37" s="36">
        <v>330.32722200000001</v>
      </c>
      <c r="E37" s="36">
        <v>679.40861199999995</v>
      </c>
      <c r="F37" s="36">
        <v>565.70111599999996</v>
      </c>
    </row>
    <row r="38" spans="1:6" x14ac:dyDescent="0.2">
      <c r="A38" s="35" t="s">
        <v>47</v>
      </c>
      <c r="B38" s="36">
        <v>566.08299300000101</v>
      </c>
      <c r="C38" s="36">
        <v>572.78805899999895</v>
      </c>
      <c r="D38" s="36">
        <v>519.33318999999995</v>
      </c>
      <c r="E38" s="36">
        <v>549.07242000000099</v>
      </c>
      <c r="F38" s="36">
        <v>497.57926399999599</v>
      </c>
    </row>
    <row r="39" spans="1:6" s="37" customFormat="1" x14ac:dyDescent="0.2">
      <c r="A39" s="35"/>
      <c r="B39" s="36"/>
      <c r="C39" s="36"/>
      <c r="D39" s="36"/>
      <c r="E39" s="36"/>
      <c r="F39" s="128"/>
    </row>
    <row r="40" spans="1:6" x14ac:dyDescent="0.2">
      <c r="A40" s="83" t="s">
        <v>74</v>
      </c>
      <c r="B40" s="31"/>
      <c r="C40" s="31"/>
      <c r="D40" s="31"/>
      <c r="E40" s="31"/>
      <c r="F40" s="127"/>
    </row>
    <row r="41" spans="1:6" x14ac:dyDescent="0.2">
      <c r="A41" s="31" t="s">
        <v>35</v>
      </c>
      <c r="B41" s="107">
        <v>478.95393799999999</v>
      </c>
      <c r="C41" s="107">
        <v>506.13967200000002</v>
      </c>
      <c r="D41" s="107">
        <v>482.649655</v>
      </c>
      <c r="E41" s="107">
        <v>562.20830899999999</v>
      </c>
      <c r="F41" s="36">
        <v>572.18519300000003</v>
      </c>
    </row>
    <row r="42" spans="1:6" x14ac:dyDescent="0.2">
      <c r="A42" s="31" t="s">
        <v>70</v>
      </c>
      <c r="B42" s="107">
        <v>54.721082000000003</v>
      </c>
      <c r="C42" s="107">
        <v>52.390402000000002</v>
      </c>
      <c r="D42" s="107">
        <v>52.023864000000003</v>
      </c>
      <c r="E42" s="107">
        <v>54.934434000000003</v>
      </c>
      <c r="F42" s="36">
        <v>58.432600000000001</v>
      </c>
    </row>
    <row r="43" spans="1:6" x14ac:dyDescent="0.2">
      <c r="A43" s="31" t="s">
        <v>71</v>
      </c>
      <c r="B43" s="107">
        <v>13.447473</v>
      </c>
      <c r="C43" s="107">
        <v>17.947066</v>
      </c>
      <c r="D43" s="107">
        <v>14.069668</v>
      </c>
      <c r="E43" s="107">
        <v>16.996151999999999</v>
      </c>
      <c r="F43" s="36">
        <v>17.360272999999999</v>
      </c>
    </row>
    <row r="44" spans="1:6" x14ac:dyDescent="0.2">
      <c r="A44" s="31" t="s">
        <v>72</v>
      </c>
      <c r="B44" s="107">
        <v>410.78538300000002</v>
      </c>
      <c r="C44" s="107">
        <v>435.80220400000002</v>
      </c>
      <c r="D44" s="107">
        <v>416.55612300000001</v>
      </c>
      <c r="E44" s="107">
        <v>490.27772299999998</v>
      </c>
      <c r="F44" s="36">
        <v>496.39231999999998</v>
      </c>
    </row>
    <row r="45" spans="1:6" x14ac:dyDescent="0.2">
      <c r="A45" s="31" t="s">
        <v>40</v>
      </c>
      <c r="B45" s="107">
        <v>738.836051</v>
      </c>
      <c r="C45" s="107">
        <v>966.67962299999999</v>
      </c>
      <c r="D45" s="107">
        <v>929.34120299999995</v>
      </c>
      <c r="E45" s="107">
        <v>913.08621800000003</v>
      </c>
      <c r="F45" s="36">
        <v>1258.820825</v>
      </c>
    </row>
    <row r="46" spans="1:6" x14ac:dyDescent="0.2">
      <c r="A46" s="105" t="s">
        <v>39</v>
      </c>
      <c r="B46" s="129">
        <v>389.03092800000002</v>
      </c>
      <c r="C46" s="129">
        <v>384.34416099999999</v>
      </c>
      <c r="D46" s="129">
        <v>341.34657600000003</v>
      </c>
      <c r="E46" s="129">
        <v>386.96546499999999</v>
      </c>
      <c r="F46" s="130">
        <v>440.34755799999999</v>
      </c>
    </row>
    <row r="47" spans="1:6" x14ac:dyDescent="0.2">
      <c r="A47" s="117"/>
      <c r="B47" s="117"/>
      <c r="C47" s="117"/>
      <c r="D47" s="117"/>
      <c r="E47" s="117"/>
      <c r="F47" s="117"/>
    </row>
    <row r="48" spans="1:6" x14ac:dyDescent="0.2">
      <c r="A48" s="131" t="s">
        <v>151</v>
      </c>
      <c r="B48" s="37"/>
      <c r="C48" s="37"/>
      <c r="D48" s="37"/>
      <c r="E48" s="37"/>
      <c r="F48" s="37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118" t="s">
        <v>89</v>
      </c>
      <c r="B1" s="37"/>
      <c r="C1" s="37"/>
      <c r="D1" s="37"/>
      <c r="E1" s="37"/>
      <c r="F1" s="37"/>
    </row>
    <row r="2" spans="1:6" ht="15" x14ac:dyDescent="0.25">
      <c r="A2" s="119" t="s">
        <v>223</v>
      </c>
      <c r="B2" s="37"/>
      <c r="C2" s="37"/>
      <c r="D2" s="37"/>
      <c r="E2" s="37"/>
      <c r="F2" s="37"/>
    </row>
    <row r="3" spans="1:6" x14ac:dyDescent="0.2">
      <c r="A3" s="120" t="s">
        <v>264</v>
      </c>
      <c r="B3" s="121"/>
      <c r="C3" s="121"/>
      <c r="D3" s="121"/>
      <c r="E3" s="121"/>
      <c r="F3" s="121"/>
    </row>
    <row r="4" spans="1:6" x14ac:dyDescent="0.2">
      <c r="A4" s="122"/>
      <c r="B4" s="123">
        <v>2011</v>
      </c>
      <c r="C4" s="123">
        <v>2012</v>
      </c>
      <c r="D4" s="123">
        <v>2013</v>
      </c>
      <c r="E4" s="123">
        <v>2014</v>
      </c>
      <c r="F4" s="124">
        <v>2015</v>
      </c>
    </row>
    <row r="5" spans="1:6" x14ac:dyDescent="0.2">
      <c r="A5" s="125"/>
      <c r="B5" s="172" t="s">
        <v>104</v>
      </c>
      <c r="C5" s="173"/>
      <c r="D5" s="173"/>
      <c r="E5" s="173"/>
      <c r="F5" s="173"/>
    </row>
    <row r="6" spans="1:6" x14ac:dyDescent="0.2">
      <c r="A6" s="31"/>
      <c r="B6" s="32"/>
      <c r="C6" s="32"/>
      <c r="D6" s="32"/>
      <c r="E6" s="32"/>
      <c r="F6" s="32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3101.566358</v>
      </c>
      <c r="C8" s="36">
        <v>2905.65355000001</v>
      </c>
      <c r="D8" s="36">
        <v>2706.2254630000102</v>
      </c>
      <c r="E8" s="36">
        <v>3024.6344730000001</v>
      </c>
      <c r="F8" s="36">
        <v>2891.3291629999799</v>
      </c>
    </row>
    <row r="9" spans="1:6" x14ac:dyDescent="0.2">
      <c r="A9" s="31" t="s">
        <v>30</v>
      </c>
      <c r="B9" s="107">
        <v>982.98995435999996</v>
      </c>
      <c r="C9" s="107">
        <v>1083.9109845999999</v>
      </c>
      <c r="D9" s="107">
        <v>1068.1042795000001</v>
      </c>
      <c r="E9" s="107">
        <v>1229.867219</v>
      </c>
      <c r="F9" s="36">
        <v>1461.1467970000001</v>
      </c>
    </row>
    <row r="10" spans="1:6" x14ac:dyDescent="0.2">
      <c r="A10" s="31" t="s">
        <v>31</v>
      </c>
      <c r="B10" s="104">
        <v>4084.55631236</v>
      </c>
      <c r="C10" s="104">
        <v>3989.5645346000101</v>
      </c>
      <c r="D10" s="104">
        <v>3774.3297425000101</v>
      </c>
      <c r="E10" s="104">
        <v>4254.5016919999998</v>
      </c>
      <c r="F10" s="36">
        <v>4352.4759599999798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6"/>
    </row>
    <row r="13" spans="1:6" x14ac:dyDescent="0.2">
      <c r="A13" s="35" t="s">
        <v>37</v>
      </c>
      <c r="B13" s="36">
        <v>1271.162323</v>
      </c>
      <c r="C13" s="36">
        <v>1099.0373850000001</v>
      </c>
      <c r="D13" s="36">
        <v>869.96265600000004</v>
      </c>
      <c r="E13" s="36">
        <v>914.85263799999996</v>
      </c>
      <c r="F13" s="36">
        <v>941.24258299999997</v>
      </c>
    </row>
    <row r="14" spans="1:6" x14ac:dyDescent="0.2">
      <c r="A14" s="35" t="s">
        <v>87</v>
      </c>
      <c r="B14" s="36">
        <v>199.33347599999999</v>
      </c>
      <c r="C14" s="36">
        <v>196.17816400000001</v>
      </c>
      <c r="D14" s="36">
        <v>200.89142100000001</v>
      </c>
      <c r="E14" s="36">
        <v>244.23229000000001</v>
      </c>
      <c r="F14" s="36">
        <v>209.20935</v>
      </c>
    </row>
    <row r="15" spans="1:6" x14ac:dyDescent="0.2">
      <c r="A15" s="35" t="s">
        <v>44</v>
      </c>
      <c r="B15" s="36">
        <v>196.64290099999999</v>
      </c>
      <c r="C15" s="36">
        <v>150.85526200000001</v>
      </c>
      <c r="D15" s="36">
        <v>178.26113100000001</v>
      </c>
      <c r="E15" s="36">
        <v>180.201977</v>
      </c>
      <c r="F15" s="36">
        <v>186.44854100000001</v>
      </c>
    </row>
    <row r="16" spans="1:6" x14ac:dyDescent="0.2">
      <c r="A16" s="35" t="s">
        <v>95</v>
      </c>
      <c r="B16" s="36">
        <v>78.719156999999996</v>
      </c>
      <c r="C16" s="36">
        <v>90.734489999999994</v>
      </c>
      <c r="D16" s="36">
        <v>104.698694</v>
      </c>
      <c r="E16" s="36">
        <v>158.05285799999999</v>
      </c>
      <c r="F16" s="36">
        <v>155.89796899999999</v>
      </c>
    </row>
    <row r="17" spans="1:6" x14ac:dyDescent="0.2">
      <c r="A17" s="35" t="s">
        <v>34</v>
      </c>
      <c r="B17" s="36">
        <v>114.794927</v>
      </c>
      <c r="C17" s="36">
        <v>236.31032999999999</v>
      </c>
      <c r="D17" s="36">
        <v>215.40799999999999</v>
      </c>
      <c r="E17" s="36">
        <v>262.06654400000002</v>
      </c>
      <c r="F17" s="36">
        <v>147.807716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742.33753000000002</v>
      </c>
      <c r="C20" s="107">
        <v>709.11896100000001</v>
      </c>
      <c r="D20" s="107">
        <v>654.87908700000003</v>
      </c>
      <c r="E20" s="107">
        <v>746.89250400000003</v>
      </c>
      <c r="F20" s="36">
        <v>948.24557800000002</v>
      </c>
    </row>
    <row r="21" spans="1:6" x14ac:dyDescent="0.2">
      <c r="A21" s="31" t="s">
        <v>70</v>
      </c>
      <c r="B21" s="107">
        <v>66.786856</v>
      </c>
      <c r="C21" s="107">
        <v>46.873528</v>
      </c>
      <c r="D21" s="107">
        <v>42.973464</v>
      </c>
      <c r="E21" s="107">
        <v>67.063924</v>
      </c>
      <c r="F21" s="36">
        <v>59.362904</v>
      </c>
    </row>
    <row r="22" spans="1:6" x14ac:dyDescent="0.2">
      <c r="A22" s="31" t="s">
        <v>71</v>
      </c>
      <c r="B22" s="107">
        <v>168.22008500000001</v>
      </c>
      <c r="C22" s="107">
        <v>161.59525500000001</v>
      </c>
      <c r="D22" s="107">
        <v>156.17288099999999</v>
      </c>
      <c r="E22" s="107">
        <v>161.53472400000001</v>
      </c>
      <c r="F22" s="36">
        <v>141.12574699999999</v>
      </c>
    </row>
    <row r="23" spans="1:6" x14ac:dyDescent="0.2">
      <c r="A23" s="31" t="s">
        <v>72</v>
      </c>
      <c r="B23" s="107">
        <v>507.33058999999997</v>
      </c>
      <c r="C23" s="107">
        <v>500.65017799999998</v>
      </c>
      <c r="D23" s="107">
        <v>455.73274300000003</v>
      </c>
      <c r="E23" s="107">
        <v>518.293857</v>
      </c>
      <c r="F23" s="36">
        <v>747.75692700000002</v>
      </c>
    </row>
    <row r="24" spans="1:6" x14ac:dyDescent="0.2">
      <c r="A24" s="35" t="s">
        <v>40</v>
      </c>
      <c r="B24" s="107">
        <v>83.879993037999995</v>
      </c>
      <c r="C24" s="107">
        <v>112.81132463</v>
      </c>
      <c r="D24" s="107">
        <v>115.79357960999999</v>
      </c>
      <c r="E24" s="107">
        <v>116.3791768</v>
      </c>
      <c r="F24" s="36">
        <v>172.0984799</v>
      </c>
    </row>
    <row r="25" spans="1:6" x14ac:dyDescent="0.2">
      <c r="A25" s="132" t="s">
        <v>158</v>
      </c>
      <c r="B25" s="107">
        <v>0.38021157630000002</v>
      </c>
      <c r="C25" s="107">
        <v>0.38934683219999999</v>
      </c>
      <c r="D25" s="107">
        <v>0.12090550429999999</v>
      </c>
      <c r="E25" s="107">
        <v>20.579338530000001</v>
      </c>
      <c r="F25" s="36">
        <v>120.0461052</v>
      </c>
    </row>
    <row r="26" spans="1:6" x14ac:dyDescent="0.2">
      <c r="A26" s="31"/>
      <c r="B26" s="31"/>
      <c r="C26" s="31"/>
      <c r="D26" s="31"/>
      <c r="E26" s="31"/>
      <c r="F26" s="36"/>
    </row>
    <row r="27" spans="1:6" x14ac:dyDescent="0.2">
      <c r="A27" s="31"/>
      <c r="B27" s="31"/>
      <c r="C27" s="31"/>
      <c r="D27" s="31"/>
      <c r="E27" s="31"/>
      <c r="F27" s="36"/>
    </row>
    <row r="28" spans="1:6" x14ac:dyDescent="0.2">
      <c r="A28" s="80" t="s">
        <v>64</v>
      </c>
      <c r="B28" s="31"/>
      <c r="C28" s="31"/>
      <c r="D28" s="31"/>
      <c r="E28" s="31"/>
      <c r="F28" s="36"/>
    </row>
    <row r="29" spans="1:6" x14ac:dyDescent="0.2">
      <c r="A29" s="31" t="s">
        <v>29</v>
      </c>
      <c r="B29" s="36">
        <v>4614.1786810000003</v>
      </c>
      <c r="C29" s="36">
        <v>5073.0316860000403</v>
      </c>
      <c r="D29" s="36">
        <v>5167.0583200000401</v>
      </c>
      <c r="E29" s="36">
        <v>6359.4391640000204</v>
      </c>
      <c r="F29" s="36">
        <v>6489.4021950000197</v>
      </c>
    </row>
    <row r="30" spans="1:6" x14ac:dyDescent="0.2">
      <c r="A30" s="31" t="s">
        <v>30</v>
      </c>
      <c r="B30" s="107">
        <v>793.95056185999999</v>
      </c>
      <c r="C30" s="107">
        <v>1233.0119827000001</v>
      </c>
      <c r="D30" s="107">
        <v>1105.1739083</v>
      </c>
      <c r="E30" s="107">
        <v>1015.705344</v>
      </c>
      <c r="F30" s="36">
        <v>1125.8155529999999</v>
      </c>
    </row>
    <row r="31" spans="1:6" x14ac:dyDescent="0.2">
      <c r="A31" s="31" t="s">
        <v>31</v>
      </c>
      <c r="B31" s="104">
        <v>5408.12924286</v>
      </c>
      <c r="C31" s="104">
        <v>6306.0436687000401</v>
      </c>
      <c r="D31" s="104">
        <v>6272.2322283000403</v>
      </c>
      <c r="E31" s="104">
        <v>7375.1445080000203</v>
      </c>
      <c r="F31" s="36">
        <v>7615.2177480000191</v>
      </c>
    </row>
    <row r="32" spans="1:6" x14ac:dyDescent="0.2">
      <c r="A32" s="31"/>
      <c r="B32" s="31"/>
      <c r="C32" s="31"/>
      <c r="D32" s="31"/>
      <c r="E32" s="31"/>
      <c r="F32" s="36"/>
    </row>
    <row r="33" spans="1:6" x14ac:dyDescent="0.2">
      <c r="A33" s="80" t="s">
        <v>73</v>
      </c>
      <c r="B33" s="31"/>
      <c r="C33" s="31"/>
      <c r="D33" s="31"/>
      <c r="E33" s="31"/>
      <c r="F33" s="36"/>
    </row>
    <row r="34" spans="1:6" x14ac:dyDescent="0.2">
      <c r="A34" s="35" t="s">
        <v>50</v>
      </c>
      <c r="B34" s="36">
        <v>854.44908700000099</v>
      </c>
      <c r="C34" s="36">
        <v>950.22526700000003</v>
      </c>
      <c r="D34" s="36">
        <v>1006.590493</v>
      </c>
      <c r="E34" s="36">
        <v>1387.448905</v>
      </c>
      <c r="F34" s="36">
        <v>1402.574044</v>
      </c>
    </row>
    <row r="35" spans="1:6" x14ac:dyDescent="0.2">
      <c r="A35" s="35" t="s">
        <v>42</v>
      </c>
      <c r="B35" s="36">
        <v>848.74608499999999</v>
      </c>
      <c r="C35" s="36">
        <v>951.83011399999805</v>
      </c>
      <c r="D35" s="36">
        <v>977.31223899999895</v>
      </c>
      <c r="E35" s="36">
        <v>1116.5732840000001</v>
      </c>
      <c r="F35" s="36">
        <v>1127.7408390000001</v>
      </c>
    </row>
    <row r="36" spans="1:6" x14ac:dyDescent="0.2">
      <c r="A36" s="35" t="s">
        <v>51</v>
      </c>
      <c r="B36" s="36">
        <v>125.85128400000001</v>
      </c>
      <c r="C36" s="36">
        <v>362.23115300000001</v>
      </c>
      <c r="D36" s="36">
        <v>315.79528099999999</v>
      </c>
      <c r="E36" s="36">
        <v>660.55863399999998</v>
      </c>
      <c r="F36" s="36">
        <v>544.71983499999999</v>
      </c>
    </row>
    <row r="37" spans="1:6" x14ac:dyDescent="0.2">
      <c r="A37" s="35" t="s">
        <v>53</v>
      </c>
      <c r="B37" s="36">
        <v>398.21102299999899</v>
      </c>
      <c r="C37" s="36">
        <v>395.60374300000097</v>
      </c>
      <c r="D37" s="36">
        <v>417.51034199999998</v>
      </c>
      <c r="E37" s="36">
        <v>443.362414</v>
      </c>
      <c r="F37" s="36">
        <v>448.44619699999998</v>
      </c>
    </row>
    <row r="38" spans="1:6" x14ac:dyDescent="0.2">
      <c r="A38" s="35" t="s">
        <v>47</v>
      </c>
      <c r="B38" s="36">
        <v>377.59144400000002</v>
      </c>
      <c r="C38" s="36">
        <v>383.82983400000199</v>
      </c>
      <c r="D38" s="36">
        <v>383.97492299999999</v>
      </c>
      <c r="E38" s="36">
        <v>346.57544300000001</v>
      </c>
      <c r="F38" s="36">
        <v>329.96328599999799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6"/>
    </row>
    <row r="41" spans="1:6" x14ac:dyDescent="0.2">
      <c r="A41" s="31" t="s">
        <v>35</v>
      </c>
      <c r="B41" s="104">
        <v>139.00698499999999</v>
      </c>
      <c r="C41" s="104">
        <v>141.32624799999999</v>
      </c>
      <c r="D41" s="104">
        <v>144.81442100000001</v>
      </c>
      <c r="E41" s="104">
        <v>169.30490900000001</v>
      </c>
      <c r="F41" s="36">
        <v>187.05734799999999</v>
      </c>
    </row>
    <row r="42" spans="1:6" x14ac:dyDescent="0.2">
      <c r="A42" s="31" t="s">
        <v>70</v>
      </c>
      <c r="B42" s="104">
        <v>26.998991</v>
      </c>
      <c r="C42" s="104">
        <v>27.017695</v>
      </c>
      <c r="D42" s="104">
        <v>27.462598</v>
      </c>
      <c r="E42" s="104">
        <v>28.808292999999999</v>
      </c>
      <c r="F42" s="36">
        <v>30.554644</v>
      </c>
    </row>
    <row r="43" spans="1:6" x14ac:dyDescent="0.2">
      <c r="A43" s="31" t="s">
        <v>71</v>
      </c>
      <c r="B43" s="104">
        <v>8.1779399999999995</v>
      </c>
      <c r="C43" s="104">
        <v>11.31209</v>
      </c>
      <c r="D43" s="104">
        <v>9.8487679999999997</v>
      </c>
      <c r="E43" s="104">
        <v>10.750577</v>
      </c>
      <c r="F43" s="36">
        <v>11.850725000000001</v>
      </c>
    </row>
    <row r="44" spans="1:6" x14ac:dyDescent="0.2">
      <c r="A44" s="31" t="s">
        <v>72</v>
      </c>
      <c r="B44" s="104">
        <v>103.830054</v>
      </c>
      <c r="C44" s="104">
        <v>102.99646300000001</v>
      </c>
      <c r="D44" s="104">
        <v>107.503055</v>
      </c>
      <c r="E44" s="104">
        <v>129.746039</v>
      </c>
      <c r="F44" s="36">
        <v>144.65197900000001</v>
      </c>
    </row>
    <row r="45" spans="1:6" x14ac:dyDescent="0.2">
      <c r="A45" s="31" t="s">
        <v>40</v>
      </c>
      <c r="B45" s="104">
        <v>127.83150500000001</v>
      </c>
      <c r="C45" s="104">
        <v>392.31443200000001</v>
      </c>
      <c r="D45" s="104">
        <v>360.17090999999999</v>
      </c>
      <c r="E45" s="104">
        <v>253.48455200000001</v>
      </c>
      <c r="F45" s="36">
        <v>380.47747700000002</v>
      </c>
    </row>
    <row r="46" spans="1:6" x14ac:dyDescent="0.2">
      <c r="A46" s="105" t="s">
        <v>123</v>
      </c>
      <c r="B46" s="129">
        <v>230.69370000000001</v>
      </c>
      <c r="C46" s="129">
        <v>385.07032500000003</v>
      </c>
      <c r="D46" s="129">
        <v>303.452</v>
      </c>
      <c r="E46" s="129">
        <v>242.35900000000001</v>
      </c>
      <c r="F46" s="130">
        <v>240.91300000000001</v>
      </c>
    </row>
    <row r="47" spans="1:6" x14ac:dyDescent="0.2">
      <c r="A47" s="117"/>
      <c r="B47" s="117"/>
      <c r="C47" s="117"/>
      <c r="D47" s="117"/>
      <c r="E47" s="117"/>
      <c r="F47" s="117"/>
    </row>
    <row r="48" spans="1:6" x14ac:dyDescent="0.2">
      <c r="A48" s="131" t="s">
        <v>151</v>
      </c>
      <c r="B48" s="37"/>
      <c r="C48" s="37"/>
      <c r="D48" s="37"/>
      <c r="E48" s="37"/>
      <c r="F48" s="37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40.28515625" style="22" customWidth="1"/>
    <col min="2" max="6" width="9.42578125" style="22" customWidth="1"/>
    <col min="7" max="16384" width="9.140625" style="22"/>
  </cols>
  <sheetData>
    <row r="1" spans="1:6" x14ac:dyDescent="0.2">
      <c r="A1" s="118" t="s">
        <v>90</v>
      </c>
      <c r="B1" s="37"/>
      <c r="C1" s="37"/>
      <c r="D1" s="37"/>
      <c r="E1" s="37"/>
      <c r="F1" s="37"/>
    </row>
    <row r="2" spans="1:6" ht="15" x14ac:dyDescent="0.25">
      <c r="A2" s="119" t="s">
        <v>220</v>
      </c>
      <c r="B2" s="37"/>
      <c r="C2" s="37"/>
      <c r="D2" s="37"/>
      <c r="E2" s="37"/>
      <c r="F2" s="37"/>
    </row>
    <row r="3" spans="1:6" x14ac:dyDescent="0.2">
      <c r="A3" s="120" t="s">
        <v>264</v>
      </c>
      <c r="B3" s="121"/>
      <c r="C3" s="121"/>
      <c r="D3" s="121"/>
      <c r="E3" s="121"/>
      <c r="F3" s="121"/>
    </row>
    <row r="4" spans="1:6" x14ac:dyDescent="0.2">
      <c r="A4" s="122"/>
      <c r="B4" s="123">
        <v>2011</v>
      </c>
      <c r="C4" s="123">
        <v>2012</v>
      </c>
      <c r="D4" s="123">
        <v>2013</v>
      </c>
      <c r="E4" s="123">
        <v>2014</v>
      </c>
      <c r="F4" s="124">
        <v>2015</v>
      </c>
    </row>
    <row r="5" spans="1:6" x14ac:dyDescent="0.2">
      <c r="A5" s="125"/>
      <c r="B5" s="172" t="s">
        <v>104</v>
      </c>
      <c r="C5" s="173"/>
      <c r="D5" s="173"/>
      <c r="E5" s="173"/>
      <c r="F5" s="173"/>
    </row>
    <row r="6" spans="1:6" x14ac:dyDescent="0.2">
      <c r="A6" s="31"/>
      <c r="B6" s="32"/>
      <c r="C6" s="32"/>
      <c r="D6" s="32"/>
      <c r="E6" s="32"/>
      <c r="F6" s="32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1451.6155960000101</v>
      </c>
      <c r="C8" s="36">
        <v>1560.54769900001</v>
      </c>
      <c r="D8" s="36">
        <v>1429.80741500001</v>
      </c>
      <c r="E8" s="36">
        <v>1772.28570900001</v>
      </c>
      <c r="F8" s="36">
        <v>1833.01395000001</v>
      </c>
    </row>
    <row r="9" spans="1:6" x14ac:dyDescent="0.2">
      <c r="A9" s="31" t="s">
        <v>30</v>
      </c>
      <c r="B9" s="107">
        <v>309.48759304999999</v>
      </c>
      <c r="C9" s="107">
        <v>303.62903311999997</v>
      </c>
      <c r="D9" s="107">
        <v>262.82079921000002</v>
      </c>
      <c r="E9" s="107">
        <v>241.1123714</v>
      </c>
      <c r="F9" s="36">
        <v>226.8577358</v>
      </c>
    </row>
    <row r="10" spans="1:6" x14ac:dyDescent="0.2">
      <c r="A10" s="31" t="s">
        <v>31</v>
      </c>
      <c r="B10" s="104">
        <v>1761.1031890500101</v>
      </c>
      <c r="C10" s="104">
        <v>1864.17673212001</v>
      </c>
      <c r="D10" s="104">
        <v>1692.6282142100099</v>
      </c>
      <c r="E10" s="104">
        <v>2013.39808040001</v>
      </c>
      <c r="F10" s="104">
        <v>2059.8716858000098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34</v>
      </c>
      <c r="B13" s="36">
        <v>1005.020773</v>
      </c>
      <c r="C13" s="36">
        <v>1123.9717700000001</v>
      </c>
      <c r="D13" s="36">
        <v>996.05646400000001</v>
      </c>
      <c r="E13" s="36">
        <v>1298.802829</v>
      </c>
      <c r="F13" s="36">
        <v>1305.3509340000001</v>
      </c>
    </row>
    <row r="14" spans="1:6" x14ac:dyDescent="0.2">
      <c r="A14" s="35" t="s">
        <v>37</v>
      </c>
      <c r="B14" s="36">
        <v>197.81627599999999</v>
      </c>
      <c r="C14" s="36">
        <v>189.852282</v>
      </c>
      <c r="D14" s="36">
        <v>194.33525599999999</v>
      </c>
      <c r="E14" s="36">
        <v>220.50134499999999</v>
      </c>
      <c r="F14" s="36">
        <v>250.32141799999999</v>
      </c>
    </row>
    <row r="15" spans="1:6" x14ac:dyDescent="0.2">
      <c r="A15" s="35" t="s">
        <v>44</v>
      </c>
      <c r="B15" s="36">
        <v>21.341743999999998</v>
      </c>
      <c r="C15" s="36">
        <v>24.427562000000002</v>
      </c>
      <c r="D15" s="36">
        <v>36.586663000000001</v>
      </c>
      <c r="E15" s="36">
        <v>32.750062999999997</v>
      </c>
      <c r="F15" s="36">
        <v>46.447532000000002</v>
      </c>
    </row>
    <row r="16" spans="1:6" x14ac:dyDescent="0.2">
      <c r="A16" s="35" t="s">
        <v>42</v>
      </c>
      <c r="B16" s="36">
        <v>41.906624999999998</v>
      </c>
      <c r="C16" s="36">
        <v>32.077151999999998</v>
      </c>
      <c r="D16" s="36">
        <v>29.637392999999999</v>
      </c>
      <c r="E16" s="36">
        <v>40.724060000000001</v>
      </c>
      <c r="F16" s="36">
        <v>41.358065000000103</v>
      </c>
    </row>
    <row r="17" spans="1:6" x14ac:dyDescent="0.2">
      <c r="A17" s="35" t="s">
        <v>36</v>
      </c>
      <c r="B17" s="36">
        <v>40.168480000000002</v>
      </c>
      <c r="C17" s="36">
        <v>42.684128999999999</v>
      </c>
      <c r="D17" s="36">
        <v>28.641325999999999</v>
      </c>
      <c r="E17" s="36">
        <v>29.426086000000002</v>
      </c>
      <c r="F17" s="36">
        <v>28.951087000000001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190.00674799999999</v>
      </c>
      <c r="C20" s="107">
        <v>194.62248500000001</v>
      </c>
      <c r="D20" s="107">
        <v>157.29763399999999</v>
      </c>
      <c r="E20" s="107">
        <v>154.47523000000001</v>
      </c>
      <c r="F20" s="36">
        <v>125.982685</v>
      </c>
    </row>
    <row r="21" spans="1:6" x14ac:dyDescent="0.2">
      <c r="A21" s="31" t="s">
        <v>70</v>
      </c>
      <c r="B21" s="107">
        <v>5.057734</v>
      </c>
      <c r="C21" s="107">
        <v>4.6457629999999996</v>
      </c>
      <c r="D21" s="107">
        <v>3.358946</v>
      </c>
      <c r="E21" s="107">
        <v>6.705705</v>
      </c>
      <c r="F21" s="36">
        <v>3.9235549999999999</v>
      </c>
    </row>
    <row r="22" spans="1:6" x14ac:dyDescent="0.2">
      <c r="A22" s="31" t="s">
        <v>71</v>
      </c>
      <c r="B22" s="107">
        <v>147.527053</v>
      </c>
      <c r="C22" s="107">
        <v>154.493852</v>
      </c>
      <c r="D22" s="107">
        <v>124.117735</v>
      </c>
      <c r="E22" s="107">
        <v>128.37903600000001</v>
      </c>
      <c r="F22" s="36">
        <v>83.800325000000001</v>
      </c>
    </row>
    <row r="23" spans="1:6" x14ac:dyDescent="0.2">
      <c r="A23" s="31" t="s">
        <v>72</v>
      </c>
      <c r="B23" s="107">
        <v>37.421962999999998</v>
      </c>
      <c r="C23" s="107">
        <v>35.482869999999998</v>
      </c>
      <c r="D23" s="107">
        <v>29.820951999999998</v>
      </c>
      <c r="E23" s="107">
        <v>19.390488000000001</v>
      </c>
      <c r="F23" s="36">
        <v>38.258803999999998</v>
      </c>
    </row>
    <row r="24" spans="1:6" x14ac:dyDescent="0.2">
      <c r="A24" s="35" t="s">
        <v>40</v>
      </c>
      <c r="B24" s="107">
        <v>51.690695435000002</v>
      </c>
      <c r="C24" s="107">
        <v>52.185512258999999</v>
      </c>
      <c r="D24" s="107">
        <v>56.066300169999998</v>
      </c>
      <c r="E24" s="107">
        <v>57.500209380000001</v>
      </c>
      <c r="F24" s="36">
        <v>51.833403779999998</v>
      </c>
    </row>
    <row r="25" spans="1:6" x14ac:dyDescent="0.2">
      <c r="A25" s="36" t="s">
        <v>39</v>
      </c>
      <c r="B25" s="36">
        <v>10.162000000000001</v>
      </c>
      <c r="C25" s="36">
        <v>11.603</v>
      </c>
      <c r="D25" s="36">
        <v>20.021000000000001</v>
      </c>
      <c r="E25" s="36">
        <v>9.3360000000000003</v>
      </c>
      <c r="F25" s="36">
        <v>8.6950990000000008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2705.790587</v>
      </c>
      <c r="C29" s="36">
        <v>3464.0307469999998</v>
      </c>
      <c r="D29" s="36">
        <v>3266.3638260000098</v>
      </c>
      <c r="E29" s="36">
        <v>2685.7269770000098</v>
      </c>
      <c r="F29" s="36">
        <v>2297.715682</v>
      </c>
    </row>
    <row r="30" spans="1:6" x14ac:dyDescent="0.2">
      <c r="A30" s="31" t="s">
        <v>30</v>
      </c>
      <c r="B30" s="107">
        <v>216.42336703999999</v>
      </c>
      <c r="C30" s="107">
        <v>211.01659788000001</v>
      </c>
      <c r="D30" s="107">
        <v>207.38889874</v>
      </c>
      <c r="E30" s="107">
        <v>201.36824910000001</v>
      </c>
      <c r="F30" s="36">
        <v>194.4505887</v>
      </c>
    </row>
    <row r="31" spans="1:6" x14ac:dyDescent="0.2">
      <c r="A31" s="31" t="s">
        <v>31</v>
      </c>
      <c r="B31" s="104">
        <v>2922.2139540399999</v>
      </c>
      <c r="C31" s="104">
        <v>3675.0473448799999</v>
      </c>
      <c r="D31" s="104">
        <v>3473.7527247400099</v>
      </c>
      <c r="E31" s="104">
        <v>2887.0952261000098</v>
      </c>
      <c r="F31" s="104">
        <v>2492.1662707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52</v>
      </c>
      <c r="B34" s="36">
        <v>2324.5088390000001</v>
      </c>
      <c r="C34" s="36">
        <v>2960.7047389999998</v>
      </c>
      <c r="D34" s="36">
        <v>2867.754277</v>
      </c>
      <c r="E34" s="36">
        <v>2311.5685979999998</v>
      </c>
      <c r="F34" s="36">
        <v>1924.2959900000001</v>
      </c>
    </row>
    <row r="35" spans="1:6" x14ac:dyDescent="0.2">
      <c r="A35" s="35" t="s">
        <v>244</v>
      </c>
      <c r="B35" s="36">
        <v>204.68878699999999</v>
      </c>
      <c r="C35" s="36">
        <v>291.36633699999999</v>
      </c>
      <c r="D35" s="36">
        <v>221.916313</v>
      </c>
      <c r="E35" s="36">
        <v>170.75669400000001</v>
      </c>
      <c r="F35" s="36">
        <v>133.78590500000001</v>
      </c>
    </row>
    <row r="36" spans="1:6" x14ac:dyDescent="0.2">
      <c r="A36" s="35" t="s">
        <v>97</v>
      </c>
      <c r="B36" s="36">
        <v>58.975147999999997</v>
      </c>
      <c r="C36" s="36">
        <v>76.667567000000005</v>
      </c>
      <c r="D36" s="36">
        <v>79.431574999999995</v>
      </c>
      <c r="E36" s="36">
        <v>97.966295000000002</v>
      </c>
      <c r="F36" s="36">
        <v>128.767819</v>
      </c>
    </row>
    <row r="37" spans="1:6" x14ac:dyDescent="0.2">
      <c r="A37" s="35" t="s">
        <v>221</v>
      </c>
      <c r="B37" s="36">
        <v>44.436430999999999</v>
      </c>
      <c r="C37" s="36">
        <v>44.014913</v>
      </c>
      <c r="D37" s="36">
        <v>32.702902999999999</v>
      </c>
      <c r="E37" s="36">
        <v>34.137275000000002</v>
      </c>
      <c r="F37" s="36">
        <v>36.257708000000001</v>
      </c>
    </row>
    <row r="38" spans="1:6" x14ac:dyDescent="0.2">
      <c r="A38" s="35" t="s">
        <v>45</v>
      </c>
      <c r="B38" s="36">
        <v>9.8221139999999991</v>
      </c>
      <c r="C38" s="36">
        <v>11.152417</v>
      </c>
      <c r="D38" s="36">
        <v>13.67576</v>
      </c>
      <c r="E38" s="36">
        <v>17.937643999999999</v>
      </c>
      <c r="F38" s="36">
        <v>17.629462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104">
        <v>22.070281999999999</v>
      </c>
      <c r="C41" s="104">
        <v>19.257359999999998</v>
      </c>
      <c r="D41" s="104">
        <v>20.094905000000001</v>
      </c>
      <c r="E41" s="104">
        <v>21.390734999999999</v>
      </c>
      <c r="F41" s="36">
        <v>21.312393</v>
      </c>
    </row>
    <row r="42" spans="1:6" x14ac:dyDescent="0.2">
      <c r="A42" s="31" t="s">
        <v>70</v>
      </c>
      <c r="B42" s="104">
        <v>5.7582050000000002</v>
      </c>
      <c r="C42" s="104">
        <v>5.3337519999999996</v>
      </c>
      <c r="D42" s="104">
        <v>6.2028449999999999</v>
      </c>
      <c r="E42" s="104">
        <v>5.9106670000000001</v>
      </c>
      <c r="F42" s="36">
        <v>6.9189850000000002</v>
      </c>
    </row>
    <row r="43" spans="1:6" x14ac:dyDescent="0.2">
      <c r="A43" s="31" t="s">
        <v>71</v>
      </c>
      <c r="B43" s="104">
        <v>2.9813779999999999</v>
      </c>
      <c r="C43" s="104">
        <v>1.849091</v>
      </c>
      <c r="D43" s="104">
        <v>1.4069670000000001</v>
      </c>
      <c r="E43" s="104">
        <v>0.30715900000000002</v>
      </c>
      <c r="F43" s="36">
        <v>0.623722</v>
      </c>
    </row>
    <row r="44" spans="1:6" x14ac:dyDescent="0.2">
      <c r="A44" s="31" t="s">
        <v>72</v>
      </c>
      <c r="B44" s="104">
        <v>13.330698999999999</v>
      </c>
      <c r="C44" s="104">
        <v>12.074517</v>
      </c>
      <c r="D44" s="104">
        <v>12.485093000000001</v>
      </c>
      <c r="E44" s="104">
        <v>15.172909000000001</v>
      </c>
      <c r="F44" s="36">
        <v>13.769686</v>
      </c>
    </row>
    <row r="45" spans="1:6" x14ac:dyDescent="0.2">
      <c r="A45" s="31" t="s">
        <v>40</v>
      </c>
      <c r="B45" s="104">
        <v>154.080422</v>
      </c>
      <c r="C45" s="104">
        <v>162.37969100000001</v>
      </c>
      <c r="D45" s="104">
        <v>165.83105900000001</v>
      </c>
      <c r="E45" s="104">
        <v>157.88800000000001</v>
      </c>
      <c r="F45" s="36">
        <v>142.333</v>
      </c>
    </row>
    <row r="46" spans="1:6" x14ac:dyDescent="0.2">
      <c r="A46" s="105" t="s">
        <v>222</v>
      </c>
      <c r="B46" s="129">
        <v>7.8839062499999999</v>
      </c>
      <c r="C46" s="129">
        <v>6.9375468749999998</v>
      </c>
      <c r="D46" s="129">
        <v>6.4467187499999996</v>
      </c>
      <c r="E46" s="129">
        <v>9.2613749999999992</v>
      </c>
      <c r="F46" s="130">
        <v>11.260640629999999</v>
      </c>
    </row>
    <row r="47" spans="1:6" x14ac:dyDescent="0.2">
      <c r="A47" s="131" t="s">
        <v>272</v>
      </c>
      <c r="B47" s="117"/>
      <c r="C47" s="117"/>
      <c r="D47" s="117"/>
      <c r="E47" s="117"/>
      <c r="F47" s="117"/>
    </row>
    <row r="48" spans="1:6" x14ac:dyDescent="0.2">
      <c r="A48" s="131" t="s">
        <v>151</v>
      </c>
      <c r="B48" s="37"/>
      <c r="C48" s="37"/>
      <c r="D48" s="37"/>
      <c r="E48" s="37"/>
      <c r="F48" s="37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118" t="s">
        <v>92</v>
      </c>
      <c r="B1" s="37"/>
      <c r="C1" s="37"/>
      <c r="D1" s="37"/>
      <c r="E1" s="37"/>
      <c r="F1" s="37"/>
    </row>
    <row r="2" spans="1:6" ht="15" x14ac:dyDescent="0.25">
      <c r="A2" s="119" t="s">
        <v>217</v>
      </c>
      <c r="B2" s="37"/>
      <c r="C2" s="37"/>
      <c r="D2" s="37"/>
      <c r="E2" s="37"/>
      <c r="F2" s="37"/>
    </row>
    <row r="3" spans="1:6" x14ac:dyDescent="0.2">
      <c r="A3" s="120" t="s">
        <v>264</v>
      </c>
      <c r="B3" s="121"/>
      <c r="C3" s="121"/>
      <c r="D3" s="121"/>
      <c r="E3" s="121"/>
      <c r="F3" s="121"/>
    </row>
    <row r="4" spans="1:6" x14ac:dyDescent="0.2">
      <c r="A4" s="122"/>
      <c r="B4" s="123">
        <v>2011</v>
      </c>
      <c r="C4" s="123">
        <v>2012</v>
      </c>
      <c r="D4" s="123">
        <v>2013</v>
      </c>
      <c r="E4" s="123">
        <v>2014</v>
      </c>
      <c r="F4" s="124">
        <v>2015</v>
      </c>
    </row>
    <row r="5" spans="1:6" x14ac:dyDescent="0.2">
      <c r="A5" s="125"/>
      <c r="B5" s="172" t="s">
        <v>104</v>
      </c>
      <c r="C5" s="173"/>
      <c r="D5" s="173"/>
      <c r="E5" s="173"/>
      <c r="F5" s="173"/>
    </row>
    <row r="6" spans="1:6" x14ac:dyDescent="0.2">
      <c r="A6" s="31"/>
      <c r="B6" s="32"/>
      <c r="C6" s="32"/>
      <c r="D6" s="32"/>
      <c r="E6" s="32"/>
      <c r="F6" s="32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25367.6710859997</v>
      </c>
      <c r="C8" s="36">
        <v>25208.547740999998</v>
      </c>
      <c r="D8" s="36">
        <v>23587.067933000199</v>
      </c>
      <c r="E8" s="36">
        <v>23674.405516000399</v>
      </c>
      <c r="F8" s="36">
        <v>24573.672941000099</v>
      </c>
    </row>
    <row r="9" spans="1:6" x14ac:dyDescent="0.2">
      <c r="A9" s="31" t="s">
        <v>30</v>
      </c>
      <c r="B9" s="107">
        <v>10644.196615000001</v>
      </c>
      <c r="C9" s="107">
        <v>11106.679278</v>
      </c>
      <c r="D9" s="107">
        <v>10582.2934</v>
      </c>
      <c r="E9" s="107">
        <v>10994.98702</v>
      </c>
      <c r="F9" s="36">
        <v>11791.928970000001</v>
      </c>
    </row>
    <row r="10" spans="1:6" x14ac:dyDescent="0.2">
      <c r="A10" s="31" t="s">
        <v>31</v>
      </c>
      <c r="B10" s="104">
        <v>36011.867700999705</v>
      </c>
      <c r="C10" s="104">
        <v>36315.227018999998</v>
      </c>
      <c r="D10" s="104">
        <v>34169.361333000197</v>
      </c>
      <c r="E10" s="104">
        <v>34669.3925360004</v>
      </c>
      <c r="F10" s="104">
        <v>36365.6019110001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37</v>
      </c>
      <c r="B13" s="36">
        <v>3970.5234</v>
      </c>
      <c r="C13" s="36">
        <v>3623.6092400000002</v>
      </c>
      <c r="D13" s="36">
        <v>3415.313216</v>
      </c>
      <c r="E13" s="36">
        <v>3485.650983</v>
      </c>
      <c r="F13" s="36">
        <v>4195.6190390000002</v>
      </c>
    </row>
    <row r="14" spans="1:6" x14ac:dyDescent="0.2">
      <c r="A14" s="35" t="s">
        <v>34</v>
      </c>
      <c r="B14" s="36">
        <v>2102.8487409999998</v>
      </c>
      <c r="C14" s="36">
        <v>2184.5622779999999</v>
      </c>
      <c r="D14" s="36">
        <v>1915.746885</v>
      </c>
      <c r="E14" s="36">
        <v>1983.2805659999999</v>
      </c>
      <c r="F14" s="36">
        <v>2186.5457900000001</v>
      </c>
    </row>
    <row r="15" spans="1:6" x14ac:dyDescent="0.2">
      <c r="A15" s="35" t="s">
        <v>46</v>
      </c>
      <c r="B15" s="36">
        <v>1019.6549639999999</v>
      </c>
      <c r="C15" s="36">
        <v>1090.652227</v>
      </c>
      <c r="D15" s="36">
        <v>1116.0068249999999</v>
      </c>
      <c r="E15" s="36">
        <v>1232.7798250000001</v>
      </c>
      <c r="F15" s="36">
        <v>1323.963917</v>
      </c>
    </row>
    <row r="16" spans="1:6" x14ac:dyDescent="0.2">
      <c r="A16" s="35" t="s">
        <v>36</v>
      </c>
      <c r="B16" s="36">
        <v>1408.354677</v>
      </c>
      <c r="C16" s="36">
        <v>1369.2555199999999</v>
      </c>
      <c r="D16" s="36">
        <v>1334.964821</v>
      </c>
      <c r="E16" s="36">
        <v>1405.4602870000001</v>
      </c>
      <c r="F16" s="36">
        <v>1283.5328919999999</v>
      </c>
    </row>
    <row r="17" spans="1:6" x14ac:dyDescent="0.2">
      <c r="A17" s="35" t="s">
        <v>42</v>
      </c>
      <c r="B17" s="36">
        <v>1236.2696719999999</v>
      </c>
      <c r="C17" s="36">
        <v>1373.3185530000001</v>
      </c>
      <c r="D17" s="36">
        <v>1120.493984</v>
      </c>
      <c r="E17" s="36">
        <v>1107.0717070000001</v>
      </c>
      <c r="F17" s="36">
        <v>1160.3274060000001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5756.5424849999999</v>
      </c>
      <c r="C20" s="107">
        <v>5563.7458669999996</v>
      </c>
      <c r="D20" s="107">
        <v>5250.6405539999996</v>
      </c>
      <c r="E20" s="107">
        <v>5729.4128959999998</v>
      </c>
      <c r="F20" s="36">
        <v>6546.6121569999996</v>
      </c>
    </row>
    <row r="21" spans="1:6" x14ac:dyDescent="0.2">
      <c r="A21" s="31" t="s">
        <v>70</v>
      </c>
      <c r="B21" s="107">
        <v>468.823622</v>
      </c>
      <c r="C21" s="107">
        <v>425.94054499999999</v>
      </c>
      <c r="D21" s="107">
        <v>456.22630700000002</v>
      </c>
      <c r="E21" s="107">
        <v>418.86535700000002</v>
      </c>
      <c r="F21" s="36">
        <v>736.86519899999996</v>
      </c>
    </row>
    <row r="22" spans="1:6" x14ac:dyDescent="0.2">
      <c r="A22" s="31" t="s">
        <v>71</v>
      </c>
      <c r="B22" s="107">
        <v>943.41880900000001</v>
      </c>
      <c r="C22" s="107">
        <v>845.70567700000004</v>
      </c>
      <c r="D22" s="107">
        <v>799.04927799999996</v>
      </c>
      <c r="E22" s="107">
        <v>826.48282900000004</v>
      </c>
      <c r="F22" s="36">
        <v>719.56677500000001</v>
      </c>
    </row>
    <row r="23" spans="1:6" x14ac:dyDescent="0.2">
      <c r="A23" s="31" t="s">
        <v>72</v>
      </c>
      <c r="B23" s="107">
        <v>4344.3000579999998</v>
      </c>
      <c r="C23" s="107">
        <v>4292.0996439999999</v>
      </c>
      <c r="D23" s="107">
        <v>3995.3649700000001</v>
      </c>
      <c r="E23" s="107">
        <v>4484.0647079999999</v>
      </c>
      <c r="F23" s="36">
        <v>5090.1801839999998</v>
      </c>
    </row>
    <row r="24" spans="1:6" x14ac:dyDescent="0.2">
      <c r="A24" s="35" t="s">
        <v>40</v>
      </c>
      <c r="B24" s="107">
        <v>1902.5632513</v>
      </c>
      <c r="C24" s="107">
        <v>2008.9080306000001</v>
      </c>
      <c r="D24" s="107">
        <v>1951.039726</v>
      </c>
      <c r="E24" s="107">
        <v>1943.7037290000001</v>
      </c>
      <c r="F24" s="36">
        <v>2027.714579</v>
      </c>
    </row>
    <row r="25" spans="1:6" x14ac:dyDescent="0.2">
      <c r="A25" s="36" t="s">
        <v>39</v>
      </c>
      <c r="B25" s="36">
        <v>1255.316071</v>
      </c>
      <c r="C25" s="36">
        <v>1405.7176529999999</v>
      </c>
      <c r="D25" s="36">
        <v>1290.989229</v>
      </c>
      <c r="E25" s="36">
        <v>1273.347</v>
      </c>
      <c r="F25" s="36">
        <v>1331.0668109999999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23828.7718190001</v>
      </c>
      <c r="C29" s="36">
        <v>24413.863337999901</v>
      </c>
      <c r="D29" s="36">
        <v>23745.338640999798</v>
      </c>
      <c r="E29" s="36">
        <v>25436.640342000301</v>
      </c>
      <c r="F29" s="36">
        <v>27253.795969000101</v>
      </c>
    </row>
    <row r="30" spans="1:6" x14ac:dyDescent="0.2">
      <c r="A30" s="31" t="s">
        <v>30</v>
      </c>
      <c r="B30" s="107">
        <v>9659.5106395999992</v>
      </c>
      <c r="C30" s="107">
        <v>10321.477532999999</v>
      </c>
      <c r="D30" s="107">
        <v>10033.953615</v>
      </c>
      <c r="E30" s="107">
        <v>10275.079089999999</v>
      </c>
      <c r="F30" s="36">
        <v>11146.48047</v>
      </c>
    </row>
    <row r="31" spans="1:6" x14ac:dyDescent="0.2">
      <c r="A31" s="31" t="s">
        <v>31</v>
      </c>
      <c r="B31" s="104">
        <v>33488.282458600101</v>
      </c>
      <c r="C31" s="104">
        <v>34735.340870999898</v>
      </c>
      <c r="D31" s="104">
        <v>33779.292255999797</v>
      </c>
      <c r="E31" s="104">
        <v>35711.719432000304</v>
      </c>
      <c r="F31" s="104">
        <v>38400.276439000103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50</v>
      </c>
      <c r="B34" s="36">
        <v>3409.7702909999998</v>
      </c>
      <c r="C34" s="36">
        <v>4035.4443150000002</v>
      </c>
      <c r="D34" s="36">
        <v>4137.85275</v>
      </c>
      <c r="E34" s="36">
        <v>5006.5889139999999</v>
      </c>
      <c r="F34" s="36">
        <v>5262.7821620000004</v>
      </c>
    </row>
    <row r="35" spans="1:6" x14ac:dyDescent="0.2">
      <c r="A35" s="35" t="s">
        <v>42</v>
      </c>
      <c r="B35" s="36">
        <v>3300.5267239999998</v>
      </c>
      <c r="C35" s="36">
        <v>3749.90593700002</v>
      </c>
      <c r="D35" s="36">
        <v>3460.7670080000098</v>
      </c>
      <c r="E35" s="36">
        <v>3903.79663200001</v>
      </c>
      <c r="F35" s="36">
        <v>4096.45173600001</v>
      </c>
    </row>
    <row r="36" spans="1:6" x14ac:dyDescent="0.2">
      <c r="A36" s="35" t="s">
        <v>51</v>
      </c>
      <c r="B36" s="36">
        <v>1419.648132</v>
      </c>
      <c r="C36" s="36">
        <v>1082.0569680000001</v>
      </c>
      <c r="D36" s="36">
        <v>555.93406600000003</v>
      </c>
      <c r="E36" s="36">
        <v>1127.3395909999999</v>
      </c>
      <c r="F36" s="36">
        <v>1968.446592</v>
      </c>
    </row>
    <row r="37" spans="1:6" x14ac:dyDescent="0.2">
      <c r="A37" s="35" t="s">
        <v>52</v>
      </c>
      <c r="B37" s="36">
        <v>1070.3572959999999</v>
      </c>
      <c r="C37" s="36">
        <v>982.880629</v>
      </c>
      <c r="D37" s="36">
        <v>1418.404196</v>
      </c>
      <c r="E37" s="36">
        <v>1436.8255959999999</v>
      </c>
      <c r="F37" s="36">
        <v>1371.6240130000001</v>
      </c>
    </row>
    <row r="38" spans="1:6" x14ac:dyDescent="0.2">
      <c r="A38" s="35" t="s">
        <v>47</v>
      </c>
      <c r="B38" s="36">
        <v>1727.5580319999999</v>
      </c>
      <c r="C38" s="36">
        <v>1658.8830459999999</v>
      </c>
      <c r="D38" s="36">
        <v>1535.7055330000101</v>
      </c>
      <c r="E38" s="36">
        <v>1416.13206099999</v>
      </c>
      <c r="F38" s="36">
        <v>1362.183016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107">
        <v>2710.9599859999998</v>
      </c>
      <c r="C41" s="107">
        <v>2832.8116749999999</v>
      </c>
      <c r="D41" s="107">
        <v>2800.8767170000001</v>
      </c>
      <c r="E41" s="107">
        <v>3158.364865</v>
      </c>
      <c r="F41" s="36">
        <v>3351.5460189999999</v>
      </c>
    </row>
    <row r="42" spans="1:6" x14ac:dyDescent="0.2">
      <c r="A42" s="31" t="s">
        <v>70</v>
      </c>
      <c r="B42" s="107">
        <v>627.99977100000001</v>
      </c>
      <c r="C42" s="107">
        <v>642.14382699999999</v>
      </c>
      <c r="D42" s="107">
        <v>635.24135200000001</v>
      </c>
      <c r="E42" s="107">
        <v>680.91874900000005</v>
      </c>
      <c r="F42" s="36">
        <v>706.89809700000001</v>
      </c>
    </row>
    <row r="43" spans="1:6" x14ac:dyDescent="0.2">
      <c r="A43" s="31" t="s">
        <v>71</v>
      </c>
      <c r="B43" s="107">
        <v>88.101785000000007</v>
      </c>
      <c r="C43" s="107">
        <v>95.173843000000005</v>
      </c>
      <c r="D43" s="107">
        <v>92.751598999999999</v>
      </c>
      <c r="E43" s="107">
        <v>94.195565999999999</v>
      </c>
      <c r="F43" s="36">
        <v>101.562799</v>
      </c>
    </row>
    <row r="44" spans="1:6" x14ac:dyDescent="0.2">
      <c r="A44" s="31" t="s">
        <v>72</v>
      </c>
      <c r="B44" s="107">
        <v>1994.85843</v>
      </c>
      <c r="C44" s="107">
        <v>2095.494005</v>
      </c>
      <c r="D44" s="107">
        <v>2072.8837659999999</v>
      </c>
      <c r="E44" s="107">
        <v>2383.2505500000002</v>
      </c>
      <c r="F44" s="36">
        <v>2543.0851229999998</v>
      </c>
    </row>
    <row r="45" spans="1:6" x14ac:dyDescent="0.2">
      <c r="A45" s="31" t="s">
        <v>40</v>
      </c>
      <c r="B45" s="104">
        <v>2213.8327410000002</v>
      </c>
      <c r="C45" s="104">
        <v>2231.3550190000001</v>
      </c>
      <c r="D45" s="104">
        <v>2005.449914</v>
      </c>
      <c r="E45" s="104">
        <v>1960.891028</v>
      </c>
      <c r="F45" s="36">
        <v>2420.90272</v>
      </c>
    </row>
    <row r="46" spans="1:6" x14ac:dyDescent="0.2">
      <c r="A46" s="105" t="s">
        <v>39</v>
      </c>
      <c r="B46" s="129">
        <v>2346.5394249999999</v>
      </c>
      <c r="C46" s="129">
        <v>2390.972757</v>
      </c>
      <c r="D46" s="129">
        <v>2308.3841710000002</v>
      </c>
      <c r="E46" s="129">
        <v>2389.1062710000001</v>
      </c>
      <c r="F46" s="130">
        <v>2459.532322</v>
      </c>
    </row>
    <row r="47" spans="1:6" x14ac:dyDescent="0.2">
      <c r="A47" s="131" t="s">
        <v>273</v>
      </c>
      <c r="B47" s="117"/>
      <c r="C47" s="117"/>
      <c r="D47" s="117"/>
      <c r="E47" s="117"/>
      <c r="F47" s="117"/>
    </row>
    <row r="48" spans="1:6" x14ac:dyDescent="0.2">
      <c r="A48" s="131" t="s">
        <v>151</v>
      </c>
      <c r="B48" s="37"/>
      <c r="C48" s="37"/>
      <c r="D48" s="37"/>
      <c r="E48" s="37"/>
      <c r="F48" s="37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118" t="s">
        <v>91</v>
      </c>
      <c r="B1" s="37"/>
      <c r="C1" s="37"/>
      <c r="D1" s="37"/>
      <c r="E1" s="37"/>
      <c r="F1" s="37"/>
    </row>
    <row r="2" spans="1:6" ht="15" x14ac:dyDescent="0.25">
      <c r="A2" s="119" t="s">
        <v>225</v>
      </c>
      <c r="B2" s="37"/>
      <c r="C2" s="37"/>
      <c r="D2" s="37"/>
      <c r="E2" s="37"/>
      <c r="F2" s="37"/>
    </row>
    <row r="3" spans="1:6" x14ac:dyDescent="0.2">
      <c r="A3" s="120" t="s">
        <v>264</v>
      </c>
      <c r="B3" s="121"/>
      <c r="C3" s="121"/>
      <c r="D3" s="121"/>
      <c r="E3" s="121"/>
      <c r="F3" s="121"/>
    </row>
    <row r="4" spans="1:6" x14ac:dyDescent="0.2">
      <c r="A4" s="122"/>
      <c r="B4" s="123">
        <v>2011</v>
      </c>
      <c r="C4" s="123">
        <v>2012</v>
      </c>
      <c r="D4" s="123">
        <v>2013</v>
      </c>
      <c r="E4" s="123">
        <v>2014</v>
      </c>
      <c r="F4" s="124">
        <v>2015</v>
      </c>
    </row>
    <row r="5" spans="1:6" x14ac:dyDescent="0.2">
      <c r="A5" s="125"/>
      <c r="B5" s="172" t="s">
        <v>104</v>
      </c>
      <c r="C5" s="173"/>
      <c r="D5" s="173"/>
      <c r="E5" s="173"/>
      <c r="F5" s="173"/>
    </row>
    <row r="6" spans="1:6" x14ac:dyDescent="0.2">
      <c r="A6" s="31"/>
      <c r="B6" s="32"/>
      <c r="C6" s="32"/>
      <c r="D6" s="32"/>
      <c r="E6" s="32"/>
      <c r="F6" s="32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1026.51622200001</v>
      </c>
      <c r="C8" s="36">
        <v>962.26480300001106</v>
      </c>
      <c r="D8" s="36">
        <v>995.14823499999898</v>
      </c>
      <c r="E8" s="36">
        <v>938.41266700000403</v>
      </c>
      <c r="F8" s="36">
        <v>970.87676899999599</v>
      </c>
    </row>
    <row r="9" spans="1:6" x14ac:dyDescent="0.2">
      <c r="A9" s="31" t="s">
        <v>30</v>
      </c>
      <c r="B9" s="107">
        <v>429.72675505000001</v>
      </c>
      <c r="C9" s="107">
        <v>439.6974692</v>
      </c>
      <c r="D9" s="107">
        <v>397.14328977000002</v>
      </c>
      <c r="E9" s="107">
        <v>360.34053449999999</v>
      </c>
      <c r="F9" s="107">
        <v>480.4410264</v>
      </c>
    </row>
    <row r="10" spans="1:6" x14ac:dyDescent="0.2">
      <c r="A10" s="31" t="s">
        <v>31</v>
      </c>
      <c r="B10" s="104">
        <v>1456.24297705001</v>
      </c>
      <c r="C10" s="104">
        <v>1401.9622722000111</v>
      </c>
      <c r="D10" s="104">
        <v>1392.2915247699989</v>
      </c>
      <c r="E10" s="104">
        <v>1298.753201500004</v>
      </c>
      <c r="F10" s="104">
        <v>1451.3177953999959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42</v>
      </c>
      <c r="B13" s="36">
        <v>103.721794</v>
      </c>
      <c r="C13" s="36">
        <v>100.781858</v>
      </c>
      <c r="D13" s="36">
        <v>106.181093</v>
      </c>
      <c r="E13" s="36">
        <v>104.388324</v>
      </c>
      <c r="F13" s="36">
        <v>111.406285</v>
      </c>
    </row>
    <row r="14" spans="1:6" x14ac:dyDescent="0.2">
      <c r="A14" s="35" t="s">
        <v>99</v>
      </c>
      <c r="B14" s="36">
        <v>82.878717999999907</v>
      </c>
      <c r="C14" s="36">
        <v>93.104139000000004</v>
      </c>
      <c r="D14" s="36">
        <v>86.455068999999895</v>
      </c>
      <c r="E14" s="36">
        <v>82.077816000000198</v>
      </c>
      <c r="F14" s="36">
        <v>85.755569999999906</v>
      </c>
    </row>
    <row r="15" spans="1:6" x14ac:dyDescent="0.2">
      <c r="A15" s="35" t="s">
        <v>47</v>
      </c>
      <c r="B15" s="36">
        <v>41.502397999999999</v>
      </c>
      <c r="C15" s="36">
        <v>38.574292</v>
      </c>
      <c r="D15" s="36">
        <v>57.994352000000198</v>
      </c>
      <c r="E15" s="36">
        <v>58.152817999999797</v>
      </c>
      <c r="F15" s="36">
        <v>72.855113000000102</v>
      </c>
    </row>
    <row r="16" spans="1:6" x14ac:dyDescent="0.2">
      <c r="A16" s="35" t="s">
        <v>34</v>
      </c>
      <c r="B16" s="36">
        <v>67.602620000000002</v>
      </c>
      <c r="C16" s="36">
        <v>71.378291999999902</v>
      </c>
      <c r="D16" s="36">
        <v>77.055379000000102</v>
      </c>
      <c r="E16" s="36">
        <v>78.148620000000193</v>
      </c>
      <c r="F16" s="36">
        <v>71.764296000000002</v>
      </c>
    </row>
    <row r="17" spans="1:6" x14ac:dyDescent="0.2">
      <c r="A17" s="35" t="s">
        <v>37</v>
      </c>
      <c r="B17" s="36">
        <v>77.780146000000002</v>
      </c>
      <c r="C17" s="36">
        <v>76.596959999999996</v>
      </c>
      <c r="D17" s="36">
        <v>80.329068000000007</v>
      </c>
      <c r="E17" s="36">
        <v>69.132178999999894</v>
      </c>
      <c r="F17" s="36">
        <v>64.783884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258.79220199999997</v>
      </c>
      <c r="C20" s="107">
        <v>254.886222</v>
      </c>
      <c r="D20" s="107">
        <v>249.14242200000001</v>
      </c>
      <c r="E20" s="107">
        <v>209.84370699999999</v>
      </c>
      <c r="F20" s="107">
        <v>300.74067500000001</v>
      </c>
    </row>
    <row r="21" spans="1:6" x14ac:dyDescent="0.2">
      <c r="A21" s="31" t="s">
        <v>70</v>
      </c>
      <c r="B21" s="107">
        <v>38.866143000000001</v>
      </c>
      <c r="C21" s="107">
        <v>34.437646000000001</v>
      </c>
      <c r="D21" s="107">
        <v>32.348115</v>
      </c>
      <c r="E21" s="107">
        <v>55.292651999999997</v>
      </c>
      <c r="F21" s="107">
        <v>32.076788999999998</v>
      </c>
    </row>
    <row r="22" spans="1:6" x14ac:dyDescent="0.2">
      <c r="A22" s="31" t="s">
        <v>71</v>
      </c>
      <c r="B22" s="107">
        <v>37.385072999999998</v>
      </c>
      <c r="C22" s="107">
        <v>33.948797999999996</v>
      </c>
      <c r="D22" s="107">
        <v>32.161025000000002</v>
      </c>
      <c r="E22" s="107">
        <v>38.795712999999999</v>
      </c>
      <c r="F22" s="107">
        <v>38.765948000000002</v>
      </c>
    </row>
    <row r="23" spans="1:6" x14ac:dyDescent="0.2">
      <c r="A23" s="31" t="s">
        <v>72</v>
      </c>
      <c r="B23" s="107">
        <v>182.540986</v>
      </c>
      <c r="C23" s="107">
        <v>186.49977699999999</v>
      </c>
      <c r="D23" s="107">
        <v>184.63328200000001</v>
      </c>
      <c r="E23" s="107">
        <v>115.75534</v>
      </c>
      <c r="F23" s="107">
        <v>229.897941</v>
      </c>
    </row>
    <row r="24" spans="1:6" x14ac:dyDescent="0.2">
      <c r="A24" s="35" t="s">
        <v>40</v>
      </c>
      <c r="B24" s="107">
        <v>97.223524560000001</v>
      </c>
      <c r="C24" s="107">
        <v>103.56942345</v>
      </c>
      <c r="D24" s="107">
        <v>77.296936123999998</v>
      </c>
      <c r="E24" s="107">
        <v>61.529724479999999</v>
      </c>
      <c r="F24" s="107">
        <v>76.205337189999995</v>
      </c>
    </row>
    <row r="25" spans="1:6" x14ac:dyDescent="0.2">
      <c r="A25" s="35" t="s">
        <v>39</v>
      </c>
      <c r="B25" s="107">
        <v>35.482500000000002</v>
      </c>
      <c r="C25" s="107">
        <v>33.767899999999997</v>
      </c>
      <c r="D25" s="107">
        <v>32.416130000000003</v>
      </c>
      <c r="E25" s="107">
        <v>50.436999999999998</v>
      </c>
      <c r="F25" s="107">
        <v>62.97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226.15810300000001</v>
      </c>
      <c r="C29" s="36">
        <v>238.49691199999901</v>
      </c>
      <c r="D29" s="36">
        <v>275.02589599999999</v>
      </c>
      <c r="E29" s="36">
        <v>282.58119199999999</v>
      </c>
      <c r="F29" s="36">
        <v>270.55759799999998</v>
      </c>
    </row>
    <row r="30" spans="1:6" x14ac:dyDescent="0.2">
      <c r="A30" s="31" t="s">
        <v>30</v>
      </c>
      <c r="B30" s="107">
        <v>583.84935241000005</v>
      </c>
      <c r="C30" s="107">
        <v>597.33667535999996</v>
      </c>
      <c r="D30" s="107">
        <v>649.20492092999996</v>
      </c>
      <c r="E30" s="107">
        <v>738.70823859999996</v>
      </c>
      <c r="F30" s="107">
        <v>801.82539440000005</v>
      </c>
    </row>
    <row r="31" spans="1:6" x14ac:dyDescent="0.2">
      <c r="A31" s="31" t="s">
        <v>31</v>
      </c>
      <c r="B31" s="104">
        <v>810.00745541000003</v>
      </c>
      <c r="C31" s="104">
        <v>835.833587359999</v>
      </c>
      <c r="D31" s="104">
        <v>924.23081692999995</v>
      </c>
      <c r="E31" s="104">
        <v>1021.2894305999999</v>
      </c>
      <c r="F31" s="104">
        <v>1072.3829924000001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94</v>
      </c>
      <c r="B34" s="36">
        <v>4.5769609999999998</v>
      </c>
      <c r="C34" s="36">
        <v>8.1315480000000004</v>
      </c>
      <c r="D34" s="36">
        <v>11.345340999999999</v>
      </c>
      <c r="E34" s="36">
        <v>20.768682999999999</v>
      </c>
      <c r="F34" s="36">
        <v>23.872530000000001</v>
      </c>
    </row>
    <row r="35" spans="1:6" x14ac:dyDescent="0.2">
      <c r="A35" s="35" t="s">
        <v>227</v>
      </c>
      <c r="B35" s="36">
        <v>12.501782</v>
      </c>
      <c r="C35" s="36">
        <v>13.752946</v>
      </c>
      <c r="D35" s="36">
        <v>16.248488999999999</v>
      </c>
      <c r="E35" s="36">
        <v>20.669701</v>
      </c>
      <c r="F35" s="36">
        <v>21.796764</v>
      </c>
    </row>
    <row r="36" spans="1:6" x14ac:dyDescent="0.2">
      <c r="A36" s="35" t="s">
        <v>42</v>
      </c>
      <c r="B36" s="36">
        <v>14.525164</v>
      </c>
      <c r="C36" s="36">
        <v>16.527211999999999</v>
      </c>
      <c r="D36" s="36">
        <v>17.752285000000001</v>
      </c>
      <c r="E36" s="36">
        <v>15.783618000000001</v>
      </c>
      <c r="F36" s="36">
        <v>19.111999000000001</v>
      </c>
    </row>
    <row r="37" spans="1:6" x14ac:dyDescent="0.2">
      <c r="A37" s="35" t="s">
        <v>45</v>
      </c>
      <c r="B37" s="36">
        <v>14.621511999999999</v>
      </c>
      <c r="C37" s="36">
        <v>14.313907</v>
      </c>
      <c r="D37" s="36">
        <v>15.535297999999999</v>
      </c>
      <c r="E37" s="36">
        <v>15.046614</v>
      </c>
      <c r="F37" s="36">
        <v>15.400498000000001</v>
      </c>
    </row>
    <row r="38" spans="1:6" x14ac:dyDescent="0.2">
      <c r="A38" s="35" t="s">
        <v>99</v>
      </c>
      <c r="B38" s="36">
        <v>7.2318239999999996</v>
      </c>
      <c r="C38" s="36">
        <v>11.147085000000001</v>
      </c>
      <c r="D38" s="36">
        <v>13.952539</v>
      </c>
      <c r="E38" s="36">
        <v>13.360512999999999</v>
      </c>
      <c r="F38" s="36">
        <v>15.095205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107">
        <v>480.72184499999997</v>
      </c>
      <c r="C41" s="107">
        <v>488.45327099999997</v>
      </c>
      <c r="D41" s="107">
        <v>533.65937599999995</v>
      </c>
      <c r="E41" s="107">
        <v>612.49778800000001</v>
      </c>
      <c r="F41" s="107">
        <v>677.73281199999997</v>
      </c>
    </row>
    <row r="42" spans="1:6" x14ac:dyDescent="0.2">
      <c r="A42" s="31" t="s">
        <v>70</v>
      </c>
      <c r="B42" s="107">
        <v>60.854132999999997</v>
      </c>
      <c r="C42" s="107">
        <v>62.360030999999999</v>
      </c>
      <c r="D42" s="107">
        <v>61.628266000000004</v>
      </c>
      <c r="E42" s="107">
        <v>67.947833000000003</v>
      </c>
      <c r="F42" s="107">
        <v>72.422082000000003</v>
      </c>
    </row>
    <row r="43" spans="1:6" x14ac:dyDescent="0.2">
      <c r="A43" s="31" t="s">
        <v>71</v>
      </c>
      <c r="B43" s="107">
        <v>9.1682559999999995</v>
      </c>
      <c r="C43" s="107">
        <v>11.094550999999999</v>
      </c>
      <c r="D43" s="107">
        <v>9.84877</v>
      </c>
      <c r="E43" s="107">
        <v>12.695924</v>
      </c>
      <c r="F43" s="107">
        <v>12.474449</v>
      </c>
    </row>
    <row r="44" spans="1:6" x14ac:dyDescent="0.2">
      <c r="A44" s="31" t="s">
        <v>72</v>
      </c>
      <c r="B44" s="107">
        <v>410.699456</v>
      </c>
      <c r="C44" s="107">
        <v>414.99868900000001</v>
      </c>
      <c r="D44" s="107">
        <v>462.18234000000001</v>
      </c>
      <c r="E44" s="107">
        <v>531.85403099999996</v>
      </c>
      <c r="F44" s="107">
        <v>592.83628099999999</v>
      </c>
    </row>
    <row r="45" spans="1:6" x14ac:dyDescent="0.2">
      <c r="A45" s="31" t="s">
        <v>40</v>
      </c>
      <c r="B45" s="107">
        <v>64.090434000000002</v>
      </c>
      <c r="C45" s="107">
        <v>68.935232999999997</v>
      </c>
      <c r="D45" s="107">
        <v>80.619089000000002</v>
      </c>
      <c r="E45" s="107">
        <v>82.214516000000003</v>
      </c>
      <c r="F45" s="107">
        <v>73.514450999999994</v>
      </c>
    </row>
    <row r="46" spans="1:6" x14ac:dyDescent="0.2">
      <c r="A46" s="105" t="s">
        <v>222</v>
      </c>
      <c r="B46" s="129">
        <v>23.651718750000001</v>
      </c>
      <c r="C46" s="129">
        <v>20.812640625</v>
      </c>
      <c r="D46" s="129">
        <v>19.34015625</v>
      </c>
      <c r="E46" s="129">
        <v>27.784125</v>
      </c>
      <c r="F46" s="129">
        <v>33.781921879999999</v>
      </c>
    </row>
    <row r="47" spans="1:6" x14ac:dyDescent="0.2">
      <c r="A47" s="81" t="s">
        <v>274</v>
      </c>
      <c r="B47" s="33"/>
      <c r="C47" s="33"/>
      <c r="D47" s="33"/>
      <c r="E47" s="33"/>
      <c r="F47" s="33"/>
    </row>
    <row r="48" spans="1:6" x14ac:dyDescent="0.2">
      <c r="A48" s="81" t="s">
        <v>151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118" t="s">
        <v>218</v>
      </c>
      <c r="B1" s="37"/>
      <c r="C1" s="37"/>
      <c r="D1" s="37"/>
      <c r="E1" s="37"/>
      <c r="F1" s="37"/>
    </row>
    <row r="2" spans="1:6" ht="15" x14ac:dyDescent="0.25">
      <c r="A2" s="119" t="s">
        <v>147</v>
      </c>
      <c r="B2" s="37"/>
      <c r="C2" s="37"/>
      <c r="D2" s="37"/>
      <c r="E2" s="37"/>
      <c r="F2" s="37"/>
    </row>
    <row r="3" spans="1:6" x14ac:dyDescent="0.2">
      <c r="A3" s="120" t="s">
        <v>264</v>
      </c>
      <c r="B3" s="121"/>
      <c r="C3" s="121"/>
      <c r="D3" s="121"/>
      <c r="E3" s="121"/>
      <c r="F3" s="121"/>
    </row>
    <row r="4" spans="1:6" x14ac:dyDescent="0.2">
      <c r="A4" s="122"/>
      <c r="B4" s="123">
        <v>2011</v>
      </c>
      <c r="C4" s="123">
        <v>2012</v>
      </c>
      <c r="D4" s="123">
        <v>2013</v>
      </c>
      <c r="E4" s="123">
        <v>2014</v>
      </c>
      <c r="F4" s="124">
        <v>2015</v>
      </c>
    </row>
    <row r="5" spans="1:6" x14ac:dyDescent="0.2">
      <c r="A5" s="125"/>
      <c r="B5" s="172" t="s">
        <v>104</v>
      </c>
      <c r="C5" s="173"/>
      <c r="D5" s="173"/>
      <c r="E5" s="173"/>
      <c r="F5" s="173"/>
    </row>
    <row r="6" spans="1:6" x14ac:dyDescent="0.2">
      <c r="A6" s="31"/>
      <c r="B6" s="32"/>
      <c r="C6" s="32"/>
      <c r="D6" s="32"/>
      <c r="E6" s="32"/>
      <c r="F6" s="32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10313.643361</v>
      </c>
      <c r="C8" s="36">
        <v>10460.085128000001</v>
      </c>
      <c r="D8" s="36">
        <v>9531.1185899999491</v>
      </c>
      <c r="E8" s="36">
        <v>8931.2227540000094</v>
      </c>
      <c r="F8" s="36">
        <v>8502.61598399998</v>
      </c>
    </row>
    <row r="9" spans="1:6" x14ac:dyDescent="0.2">
      <c r="A9" s="31" t="s">
        <v>30</v>
      </c>
      <c r="B9" s="133">
        <v>4259.3783211</v>
      </c>
      <c r="C9" s="133">
        <v>4464.7378146999999</v>
      </c>
      <c r="D9" s="133">
        <v>4286.1724993999997</v>
      </c>
      <c r="E9" s="133">
        <v>4127.1486349999996</v>
      </c>
      <c r="F9" s="133">
        <v>4491.5334640000001</v>
      </c>
    </row>
    <row r="10" spans="1:6" x14ac:dyDescent="0.2">
      <c r="A10" s="31" t="s">
        <v>31</v>
      </c>
      <c r="B10" s="104">
        <v>14573.021682099999</v>
      </c>
      <c r="C10" s="104">
        <v>14924.822942700001</v>
      </c>
      <c r="D10" s="104">
        <v>13817.291089399949</v>
      </c>
      <c r="E10" s="104">
        <v>13058.371389000009</v>
      </c>
      <c r="F10" s="104">
        <v>12994.14944799998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38</v>
      </c>
      <c r="B13" s="36">
        <v>1911.064216</v>
      </c>
      <c r="C13" s="36">
        <v>1960.1114299999999</v>
      </c>
      <c r="D13" s="36">
        <v>1632.430085</v>
      </c>
      <c r="E13" s="36">
        <v>1188.520162</v>
      </c>
      <c r="F13" s="36">
        <v>876.68896199999995</v>
      </c>
    </row>
    <row r="14" spans="1:6" x14ac:dyDescent="0.2">
      <c r="A14" s="35" t="s">
        <v>41</v>
      </c>
      <c r="B14" s="36">
        <v>852.01340500000003</v>
      </c>
      <c r="C14" s="36">
        <v>760.009805999999</v>
      </c>
      <c r="D14" s="36">
        <v>848.03749299999902</v>
      </c>
      <c r="E14" s="36">
        <v>725.32190300000002</v>
      </c>
      <c r="F14" s="36">
        <v>681.46099000000004</v>
      </c>
    </row>
    <row r="15" spans="1:6" x14ac:dyDescent="0.2">
      <c r="A15" s="35" t="s">
        <v>42</v>
      </c>
      <c r="B15" s="36">
        <v>731.67876699999999</v>
      </c>
      <c r="C15" s="36">
        <v>788.59533899999997</v>
      </c>
      <c r="D15" s="36">
        <v>620.75598599999898</v>
      </c>
      <c r="E15" s="36">
        <v>549.18915299999901</v>
      </c>
      <c r="F15" s="36">
        <v>560.20373199999904</v>
      </c>
    </row>
    <row r="16" spans="1:6" x14ac:dyDescent="0.2">
      <c r="A16" s="35" t="s">
        <v>109</v>
      </c>
      <c r="B16" s="36">
        <v>295.59627999999998</v>
      </c>
      <c r="C16" s="36">
        <v>305.47576600000002</v>
      </c>
      <c r="D16" s="36">
        <v>383.90653200000003</v>
      </c>
      <c r="E16" s="36">
        <v>394.09762699999999</v>
      </c>
      <c r="F16" s="36">
        <v>456.19440800000001</v>
      </c>
    </row>
    <row r="17" spans="1:6" x14ac:dyDescent="0.2">
      <c r="A17" s="35" t="s">
        <v>45</v>
      </c>
      <c r="B17" s="36">
        <v>459.45866999999902</v>
      </c>
      <c r="C17" s="36">
        <v>434.15908200000001</v>
      </c>
      <c r="D17" s="36">
        <v>376.48705899999999</v>
      </c>
      <c r="E17" s="36">
        <v>485.31938400000001</v>
      </c>
      <c r="F17" s="36">
        <v>452.078531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2177.9249420000001</v>
      </c>
      <c r="C20" s="107">
        <v>2217.0288489999998</v>
      </c>
      <c r="D20" s="107">
        <v>2194.8085569999998</v>
      </c>
      <c r="E20" s="107">
        <v>2110.052995</v>
      </c>
      <c r="F20" s="107">
        <v>2294.773447</v>
      </c>
    </row>
    <row r="21" spans="1:6" x14ac:dyDescent="0.2">
      <c r="A21" s="31" t="s">
        <v>70</v>
      </c>
      <c r="B21" s="107">
        <v>268.77509099999997</v>
      </c>
      <c r="C21" s="107">
        <v>233.15765200000001</v>
      </c>
      <c r="D21" s="107">
        <v>258.08167600000002</v>
      </c>
      <c r="E21" s="107">
        <v>207.17699400000001</v>
      </c>
      <c r="F21" s="107">
        <v>427.39688100000001</v>
      </c>
    </row>
    <row r="22" spans="1:6" x14ac:dyDescent="0.2">
      <c r="A22" s="31" t="s">
        <v>71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</row>
    <row r="23" spans="1:6" x14ac:dyDescent="0.2">
      <c r="A23" s="31" t="s">
        <v>72</v>
      </c>
      <c r="B23" s="107">
        <v>1909.1498509999999</v>
      </c>
      <c r="C23" s="107">
        <v>1983.8711969999999</v>
      </c>
      <c r="D23" s="107">
        <v>1936.726881</v>
      </c>
      <c r="E23" s="107">
        <v>1902.8760010000001</v>
      </c>
      <c r="F23" s="107">
        <v>1867.3765659999999</v>
      </c>
    </row>
    <row r="24" spans="1:6" x14ac:dyDescent="0.2">
      <c r="A24" s="35" t="s">
        <v>40</v>
      </c>
      <c r="B24" s="107">
        <v>770.65615633000004</v>
      </c>
      <c r="C24" s="107">
        <v>810.71065374</v>
      </c>
      <c r="D24" s="107">
        <v>734.06300125999996</v>
      </c>
      <c r="E24" s="107">
        <v>758.07971580000003</v>
      </c>
      <c r="F24" s="107">
        <v>859.03837150000004</v>
      </c>
    </row>
    <row r="25" spans="1:6" x14ac:dyDescent="0.2">
      <c r="A25" s="35" t="s">
        <v>39</v>
      </c>
      <c r="B25" s="107">
        <v>746.56027099999994</v>
      </c>
      <c r="C25" s="107">
        <v>820.93434300000001</v>
      </c>
      <c r="D25" s="107">
        <v>757.18392700000004</v>
      </c>
      <c r="E25" s="107">
        <v>738.25599999999997</v>
      </c>
      <c r="F25" s="107">
        <v>780.03602100000001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7061.4606920000097</v>
      </c>
      <c r="C29" s="36">
        <v>6917.2243360000202</v>
      </c>
      <c r="D29" s="36">
        <v>6612.1284519999799</v>
      </c>
      <c r="E29" s="36">
        <v>5858.2666119999803</v>
      </c>
      <c r="F29" s="36">
        <v>6005.0251870000002</v>
      </c>
    </row>
    <row r="30" spans="1:6" x14ac:dyDescent="0.2">
      <c r="A30" s="31" t="s">
        <v>30</v>
      </c>
      <c r="B30" s="107">
        <v>5030.5721438999999</v>
      </c>
      <c r="C30" s="107">
        <v>5282.0364436999998</v>
      </c>
      <c r="D30" s="107">
        <v>5065.4408409999996</v>
      </c>
      <c r="E30" s="107">
        <v>5056.0102049999996</v>
      </c>
      <c r="F30" s="107">
        <v>5328.2254910000001</v>
      </c>
    </row>
    <row r="31" spans="1:6" x14ac:dyDescent="0.2">
      <c r="A31" s="31" t="s">
        <v>31</v>
      </c>
      <c r="B31" s="104">
        <v>12092.032835900009</v>
      </c>
      <c r="C31" s="104">
        <v>12199.26077970002</v>
      </c>
      <c r="D31" s="104">
        <v>11677.569292999979</v>
      </c>
      <c r="E31" s="104">
        <v>10914.27681699998</v>
      </c>
      <c r="F31" s="104">
        <v>11333.250678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50</v>
      </c>
      <c r="B34" s="36">
        <v>440.64610199999998</v>
      </c>
      <c r="C34" s="36">
        <v>504.92055800000003</v>
      </c>
      <c r="D34" s="36">
        <v>465.92590200000001</v>
      </c>
      <c r="E34" s="36">
        <v>499.64263599999998</v>
      </c>
      <c r="F34" s="36">
        <v>477.38045599999998</v>
      </c>
    </row>
    <row r="35" spans="1:6" x14ac:dyDescent="0.2">
      <c r="A35" s="35" t="s">
        <v>42</v>
      </c>
      <c r="B35" s="36">
        <v>420.79934500000002</v>
      </c>
      <c r="C35" s="36">
        <v>401.68803400000002</v>
      </c>
      <c r="D35" s="36">
        <v>404.31411900000001</v>
      </c>
      <c r="E35" s="36">
        <v>405.75728900000001</v>
      </c>
      <c r="F35" s="36">
        <v>399.33997799999997</v>
      </c>
    </row>
    <row r="36" spans="1:6" x14ac:dyDescent="0.2">
      <c r="A36" s="35" t="s">
        <v>47</v>
      </c>
      <c r="B36" s="36">
        <v>415.55078699999899</v>
      </c>
      <c r="C36" s="36">
        <v>386.84011099999998</v>
      </c>
      <c r="D36" s="36">
        <v>337.86707000000001</v>
      </c>
      <c r="E36" s="36">
        <v>298.251395</v>
      </c>
      <c r="F36" s="36">
        <v>305.69265300000001</v>
      </c>
    </row>
    <row r="37" spans="1:6" x14ac:dyDescent="0.2">
      <c r="A37" s="35" t="s">
        <v>96</v>
      </c>
      <c r="B37" s="36">
        <v>360.89975399999997</v>
      </c>
      <c r="C37" s="36">
        <v>316.46957400000002</v>
      </c>
      <c r="D37" s="36">
        <v>258.84600799999998</v>
      </c>
      <c r="E37" s="36">
        <v>250.67080000000001</v>
      </c>
      <c r="F37" s="36">
        <v>287.23174899999998</v>
      </c>
    </row>
    <row r="38" spans="1:6" x14ac:dyDescent="0.2">
      <c r="A38" s="35" t="s">
        <v>97</v>
      </c>
      <c r="B38" s="36">
        <v>308.63950299999999</v>
      </c>
      <c r="C38" s="36">
        <v>294.61754999999999</v>
      </c>
      <c r="D38" s="36">
        <v>301.31472500000001</v>
      </c>
      <c r="E38" s="36">
        <v>278.50645400000002</v>
      </c>
      <c r="F38" s="36">
        <v>274.57258200000001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107">
        <v>1799.1101329999999</v>
      </c>
      <c r="C41" s="107">
        <v>1831.4143389999999</v>
      </c>
      <c r="D41" s="107">
        <v>1785.9092189999999</v>
      </c>
      <c r="E41" s="107">
        <v>1954.5019789999999</v>
      </c>
      <c r="F41" s="107">
        <v>2045.1591350000001</v>
      </c>
    </row>
    <row r="42" spans="1:6" x14ac:dyDescent="0.2">
      <c r="A42" s="31" t="s">
        <v>70</v>
      </c>
      <c r="B42" s="107">
        <v>481.22722900000002</v>
      </c>
      <c r="C42" s="107">
        <v>500.97387700000002</v>
      </c>
      <c r="D42" s="107">
        <v>488.52405800000003</v>
      </c>
      <c r="E42" s="107">
        <v>520.23801600000002</v>
      </c>
      <c r="F42" s="107">
        <v>535.18604900000003</v>
      </c>
    </row>
    <row r="43" spans="1:6" x14ac:dyDescent="0.2">
      <c r="A43" s="31" t="s">
        <v>71</v>
      </c>
      <c r="B43" s="107">
        <v>52.856900000000003</v>
      </c>
      <c r="C43" s="107">
        <v>52.753501999999997</v>
      </c>
      <c r="D43" s="107">
        <v>54.114120999999997</v>
      </c>
      <c r="E43" s="107">
        <v>53.036203</v>
      </c>
      <c r="F43" s="107">
        <v>58.318046000000002</v>
      </c>
    </row>
    <row r="44" spans="1:6" x14ac:dyDescent="0.2">
      <c r="A44" s="31" t="s">
        <v>72</v>
      </c>
      <c r="B44" s="107">
        <v>1265.0260040000001</v>
      </c>
      <c r="C44" s="107">
        <v>1277.68696</v>
      </c>
      <c r="D44" s="107">
        <v>1243.2710400000001</v>
      </c>
      <c r="E44" s="107">
        <v>1381.22776</v>
      </c>
      <c r="F44" s="107">
        <v>1451.6550400000001</v>
      </c>
    </row>
    <row r="45" spans="1:6" x14ac:dyDescent="0.2">
      <c r="A45" s="31" t="s">
        <v>39</v>
      </c>
      <c r="B45" s="104">
        <v>1320.4118370000001</v>
      </c>
      <c r="C45" s="104">
        <v>1358.3232419999999</v>
      </c>
      <c r="D45" s="104">
        <v>1282.2405510000001</v>
      </c>
      <c r="E45" s="104">
        <v>1233.1659999999999</v>
      </c>
      <c r="F45" s="104">
        <v>1133.4053819999999</v>
      </c>
    </row>
    <row r="46" spans="1:6" x14ac:dyDescent="0.2">
      <c r="A46" s="105" t="s">
        <v>40</v>
      </c>
      <c r="B46" s="129">
        <v>944.34668199999999</v>
      </c>
      <c r="C46" s="129">
        <v>904.77632900000003</v>
      </c>
      <c r="D46" s="129">
        <v>785.46456599999999</v>
      </c>
      <c r="E46" s="129">
        <v>780.786832</v>
      </c>
      <c r="F46" s="129">
        <v>881.98988799999995</v>
      </c>
    </row>
    <row r="47" spans="1:6" x14ac:dyDescent="0.2">
      <c r="A47" s="117"/>
      <c r="B47" s="117"/>
      <c r="C47" s="117"/>
      <c r="D47" s="117"/>
      <c r="E47" s="117"/>
      <c r="F47" s="117"/>
    </row>
    <row r="48" spans="1:6" x14ac:dyDescent="0.2">
      <c r="A48" s="81" t="s">
        <v>151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74" t="s">
        <v>219</v>
      </c>
    </row>
    <row r="2" spans="1:6" ht="15" x14ac:dyDescent="0.25">
      <c r="A2" s="28" t="s">
        <v>148</v>
      </c>
    </row>
    <row r="3" spans="1:6" x14ac:dyDescent="0.2">
      <c r="A3" s="79" t="s">
        <v>264</v>
      </c>
      <c r="B3" s="69"/>
      <c r="C3" s="69"/>
      <c r="D3" s="69"/>
      <c r="E3" s="69"/>
      <c r="F3" s="69"/>
    </row>
    <row r="4" spans="1:6" x14ac:dyDescent="0.2">
      <c r="A4" s="23"/>
      <c r="B4" s="41">
        <v>2011</v>
      </c>
      <c r="C4" s="41">
        <v>2012</v>
      </c>
      <c r="D4" s="41">
        <v>2013</v>
      </c>
      <c r="E4" s="41">
        <v>2014</v>
      </c>
      <c r="F4" s="114">
        <v>2015</v>
      </c>
    </row>
    <row r="5" spans="1:6" x14ac:dyDescent="0.2">
      <c r="A5" s="38"/>
      <c r="B5" s="151" t="s">
        <v>104</v>
      </c>
      <c r="C5" s="152"/>
      <c r="D5" s="152"/>
      <c r="E5" s="152"/>
      <c r="F5" s="152"/>
    </row>
    <row r="6" spans="1:6" x14ac:dyDescent="0.2">
      <c r="A6" s="24"/>
      <c r="B6" s="30"/>
      <c r="C6" s="30"/>
      <c r="D6" s="30"/>
      <c r="E6" s="30"/>
      <c r="F6" s="30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5634.5730570000196</v>
      </c>
      <c r="C8" s="36">
        <v>6106.1430220000102</v>
      </c>
      <c r="D8" s="36">
        <v>7715.3726989999896</v>
      </c>
      <c r="E8" s="36">
        <v>11572.309670000001</v>
      </c>
      <c r="F8" s="36">
        <v>8268.6486890000106</v>
      </c>
    </row>
    <row r="9" spans="1:6" x14ac:dyDescent="0.2">
      <c r="A9" s="31" t="s">
        <v>30</v>
      </c>
      <c r="B9" s="107">
        <v>1033.0730762000001</v>
      </c>
      <c r="C9" s="107">
        <v>1272.9144082</v>
      </c>
      <c r="D9" s="107">
        <v>1490.0384048999999</v>
      </c>
      <c r="E9" s="107">
        <v>1684.368995</v>
      </c>
      <c r="F9" s="107">
        <v>2073.5181189999998</v>
      </c>
    </row>
    <row r="10" spans="1:6" x14ac:dyDescent="0.2">
      <c r="A10" s="31" t="s">
        <v>31</v>
      </c>
      <c r="B10" s="104">
        <v>6667.6461332000199</v>
      </c>
      <c r="C10" s="104">
        <v>7379.0574302000105</v>
      </c>
      <c r="D10" s="104">
        <v>9205.411103899989</v>
      </c>
      <c r="E10" s="104">
        <v>13256.678665000001</v>
      </c>
      <c r="F10" s="104">
        <v>10342.166808000011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34</v>
      </c>
      <c r="B13" s="36">
        <v>2177.0813130000001</v>
      </c>
      <c r="C13" s="36">
        <v>2162.932957</v>
      </c>
      <c r="D13" s="36">
        <v>2796.8642100000002</v>
      </c>
      <c r="E13" s="36">
        <v>6011.652994</v>
      </c>
      <c r="F13" s="36">
        <v>2321.9643540000002</v>
      </c>
    </row>
    <row r="14" spans="1:6" x14ac:dyDescent="0.2">
      <c r="A14" s="35" t="s">
        <v>36</v>
      </c>
      <c r="B14" s="36">
        <v>1175.5454789999999</v>
      </c>
      <c r="C14" s="36">
        <v>1100.6069010000001</v>
      </c>
      <c r="D14" s="36">
        <v>1505.9041199999999</v>
      </c>
      <c r="E14" s="36">
        <v>2017.6281959999999</v>
      </c>
      <c r="F14" s="36">
        <v>1628.332238</v>
      </c>
    </row>
    <row r="15" spans="1:6" x14ac:dyDescent="0.2">
      <c r="A15" s="35" t="s">
        <v>37</v>
      </c>
      <c r="B15" s="36">
        <v>195.01372599999999</v>
      </c>
      <c r="C15" s="36">
        <v>283.84395799999999</v>
      </c>
      <c r="D15" s="36">
        <v>742.92091300000004</v>
      </c>
      <c r="E15" s="36">
        <v>1036.184336</v>
      </c>
      <c r="F15" s="36">
        <v>1041.705256</v>
      </c>
    </row>
    <row r="16" spans="1:6" x14ac:dyDescent="0.2">
      <c r="A16" s="35" t="s">
        <v>93</v>
      </c>
      <c r="B16" s="36">
        <v>335.634725</v>
      </c>
      <c r="C16" s="36">
        <v>403.056738</v>
      </c>
      <c r="D16" s="36">
        <v>369.95950099999999</v>
      </c>
      <c r="E16" s="36">
        <v>385.709045</v>
      </c>
      <c r="F16" s="36">
        <v>468.776702</v>
      </c>
    </row>
    <row r="17" spans="1:6" x14ac:dyDescent="0.2">
      <c r="A17" s="35" t="s">
        <v>94</v>
      </c>
      <c r="B17" s="36">
        <v>244.56642099999999</v>
      </c>
      <c r="C17" s="36">
        <v>268.33184399999999</v>
      </c>
      <c r="D17" s="36">
        <v>391.47230200000001</v>
      </c>
      <c r="E17" s="36">
        <v>396.58413200000001</v>
      </c>
      <c r="F17" s="36">
        <v>450.73494099999999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834.81624499999998</v>
      </c>
      <c r="C20" s="107">
        <v>1057.1413230000001</v>
      </c>
      <c r="D20" s="107">
        <v>1231.551406</v>
      </c>
      <c r="E20" s="107">
        <v>1442.89626</v>
      </c>
      <c r="F20" s="107">
        <v>1826.4466219999999</v>
      </c>
    </row>
    <row r="21" spans="1:6" x14ac:dyDescent="0.2">
      <c r="A21" s="31" t="s">
        <v>70</v>
      </c>
      <c r="B21" s="107">
        <v>37.546399999999998</v>
      </c>
      <c r="C21" s="107">
        <v>48.794199999999996</v>
      </c>
      <c r="D21" s="107">
        <v>70.421490000000006</v>
      </c>
      <c r="E21" s="107">
        <v>38.189030000000002</v>
      </c>
      <c r="F21" s="107">
        <v>62.444004999999997</v>
      </c>
    </row>
    <row r="22" spans="1:6" x14ac:dyDescent="0.2">
      <c r="A22" s="31" t="s">
        <v>71</v>
      </c>
      <c r="B22" s="107">
        <v>413.09550400000001</v>
      </c>
      <c r="C22" s="107">
        <v>477.84257100000002</v>
      </c>
      <c r="D22" s="107">
        <v>513.75144</v>
      </c>
      <c r="E22" s="107">
        <v>531.38993500000004</v>
      </c>
      <c r="F22" s="107">
        <v>482.38648999999998</v>
      </c>
    </row>
    <row r="23" spans="1:6" x14ac:dyDescent="0.2">
      <c r="A23" s="31" t="s">
        <v>72</v>
      </c>
      <c r="B23" s="107">
        <v>384.17434100000003</v>
      </c>
      <c r="C23" s="107">
        <v>530.50455199999999</v>
      </c>
      <c r="D23" s="107">
        <v>647.37847599999998</v>
      </c>
      <c r="E23" s="107">
        <v>873.31729399999995</v>
      </c>
      <c r="F23" s="107">
        <v>1281.616127</v>
      </c>
    </row>
    <row r="24" spans="1:6" x14ac:dyDescent="0.2">
      <c r="A24" s="35" t="s">
        <v>40</v>
      </c>
      <c r="B24" s="107">
        <v>93.409497271999996</v>
      </c>
      <c r="C24" s="107">
        <v>104.44937179999999</v>
      </c>
      <c r="D24" s="107">
        <v>113.12732799</v>
      </c>
      <c r="E24" s="107">
        <v>116.8844081</v>
      </c>
      <c r="F24" s="107">
        <v>117.08865249999999</v>
      </c>
    </row>
    <row r="25" spans="1:6" x14ac:dyDescent="0.2">
      <c r="A25" s="35" t="s">
        <v>116</v>
      </c>
      <c r="B25" s="107">
        <v>39.494</v>
      </c>
      <c r="C25" s="107">
        <v>35.26</v>
      </c>
      <c r="D25" s="107">
        <v>32.295000000000002</v>
      </c>
      <c r="E25" s="134" t="s">
        <v>268</v>
      </c>
      <c r="F25" s="107">
        <v>11.06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6721.9888920000103</v>
      </c>
      <c r="C29" s="36">
        <v>7267.8428059999897</v>
      </c>
      <c r="D29" s="36">
        <v>7375.6215419999999</v>
      </c>
      <c r="E29" s="36">
        <v>8062.2791600000201</v>
      </c>
      <c r="F29" s="36">
        <v>8958.4427759999908</v>
      </c>
    </row>
    <row r="30" spans="1:6" ht="15" x14ac:dyDescent="0.25">
      <c r="A30" s="31" t="s">
        <v>30</v>
      </c>
      <c r="B30" s="106">
        <v>368.77185283</v>
      </c>
      <c r="C30" s="106">
        <v>366.22457097</v>
      </c>
      <c r="D30" s="106">
        <v>382.30522880000001</v>
      </c>
      <c r="E30" s="106">
        <v>478.46716759999998</v>
      </c>
      <c r="F30" s="106">
        <v>495.55753950000002</v>
      </c>
    </row>
    <row r="31" spans="1:6" x14ac:dyDescent="0.2">
      <c r="A31" s="31" t="s">
        <v>31</v>
      </c>
      <c r="B31" s="104">
        <v>7090.7607448300105</v>
      </c>
      <c r="C31" s="104">
        <v>7634.0673769699897</v>
      </c>
      <c r="D31" s="104">
        <v>7757.9267707999998</v>
      </c>
      <c r="E31" s="104">
        <v>8540.7463276000199</v>
      </c>
      <c r="F31" s="104">
        <v>9454.0003154999904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47</v>
      </c>
      <c r="B34" s="36">
        <v>1201.8077310000001</v>
      </c>
      <c r="C34" s="36">
        <v>1322.1048969999999</v>
      </c>
      <c r="D34" s="36">
        <v>1333.6506810000001</v>
      </c>
      <c r="E34" s="36">
        <v>1446.475784</v>
      </c>
      <c r="F34" s="36">
        <v>1666.589919</v>
      </c>
    </row>
    <row r="35" spans="1:6" x14ac:dyDescent="0.2">
      <c r="A35" s="35" t="s">
        <v>42</v>
      </c>
      <c r="B35" s="36">
        <v>1295.345174</v>
      </c>
      <c r="C35" s="36">
        <v>1430.814388</v>
      </c>
      <c r="D35" s="36">
        <v>1424.180546</v>
      </c>
      <c r="E35" s="36">
        <v>1509.7649570000001</v>
      </c>
      <c r="F35" s="36">
        <v>1585.349802</v>
      </c>
    </row>
    <row r="36" spans="1:6" x14ac:dyDescent="0.2">
      <c r="A36" s="35" t="s">
        <v>45</v>
      </c>
      <c r="B36" s="36">
        <v>1228.9696300000001</v>
      </c>
      <c r="C36" s="36">
        <v>1268.2095469999999</v>
      </c>
      <c r="D36" s="36">
        <v>1247.403626</v>
      </c>
      <c r="E36" s="36">
        <v>1317.0180869999999</v>
      </c>
      <c r="F36" s="36">
        <v>1415.569377</v>
      </c>
    </row>
    <row r="37" spans="1:6" x14ac:dyDescent="0.2">
      <c r="A37" s="35" t="s">
        <v>98</v>
      </c>
      <c r="B37" s="36">
        <v>305.80554599999999</v>
      </c>
      <c r="C37" s="36">
        <v>346.08613800000001</v>
      </c>
      <c r="D37" s="36">
        <v>386.85483499999998</v>
      </c>
      <c r="E37" s="36">
        <v>469.72051599999998</v>
      </c>
      <c r="F37" s="36">
        <v>540.37081899999998</v>
      </c>
    </row>
    <row r="38" spans="1:6" x14ac:dyDescent="0.2">
      <c r="A38" s="35" t="s">
        <v>99</v>
      </c>
      <c r="B38" s="36">
        <v>259.12512500000003</v>
      </c>
      <c r="C38" s="36">
        <v>308.42158000000001</v>
      </c>
      <c r="D38" s="36">
        <v>295.96763900000002</v>
      </c>
      <c r="E38" s="36">
        <v>330.92480499999999</v>
      </c>
      <c r="F38" s="36">
        <v>388.97197999999997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107">
        <v>144.713234</v>
      </c>
      <c r="C41" s="107">
        <v>144.630944</v>
      </c>
      <c r="D41" s="107">
        <v>155.45223200000001</v>
      </c>
      <c r="E41" s="107">
        <v>176.06716700000001</v>
      </c>
      <c r="F41" s="107">
        <v>199.501543</v>
      </c>
    </row>
    <row r="42" spans="1:6" x14ac:dyDescent="0.2">
      <c r="A42" s="31" t="s">
        <v>70</v>
      </c>
      <c r="B42" s="107">
        <v>29.572164000000001</v>
      </c>
      <c r="C42" s="107">
        <v>32.052357999999998</v>
      </c>
      <c r="D42" s="107">
        <v>32.564936000000003</v>
      </c>
      <c r="E42" s="107">
        <v>38.146152000000001</v>
      </c>
      <c r="F42" s="107">
        <v>39.948303000000003</v>
      </c>
    </row>
    <row r="43" spans="1:6" x14ac:dyDescent="0.2">
      <c r="A43" s="31" t="s">
        <v>71</v>
      </c>
      <c r="B43" s="107">
        <v>7.244955</v>
      </c>
      <c r="C43" s="107">
        <v>10.441929999999999</v>
      </c>
      <c r="D43" s="107">
        <v>9.3076290000000004</v>
      </c>
      <c r="E43" s="107">
        <v>8.6004649999999998</v>
      </c>
      <c r="F43" s="107">
        <v>8.8360679999999991</v>
      </c>
    </row>
    <row r="44" spans="1:6" x14ac:dyDescent="0.2">
      <c r="A44" s="31" t="s">
        <v>72</v>
      </c>
      <c r="B44" s="107">
        <v>107.89611499999999</v>
      </c>
      <c r="C44" s="107">
        <v>102.136656</v>
      </c>
      <c r="D44" s="107">
        <v>113.579667</v>
      </c>
      <c r="E44" s="107">
        <v>129.32055</v>
      </c>
      <c r="F44" s="107">
        <v>150.71717200000001</v>
      </c>
    </row>
    <row r="45" spans="1:6" x14ac:dyDescent="0.2">
      <c r="A45" s="31" t="s">
        <v>39</v>
      </c>
      <c r="B45" s="104">
        <v>127.22799999999999</v>
      </c>
      <c r="C45" s="104">
        <v>101.345799</v>
      </c>
      <c r="D45" s="104">
        <v>106.043145</v>
      </c>
      <c r="E45" s="104">
        <v>171.59100000000001</v>
      </c>
      <c r="F45" s="104">
        <v>129.73933700000001</v>
      </c>
    </row>
    <row r="46" spans="1:6" x14ac:dyDescent="0.2">
      <c r="A46" s="105" t="s">
        <v>40</v>
      </c>
      <c r="B46" s="129">
        <v>61.268889000000001</v>
      </c>
      <c r="C46" s="129">
        <v>90.522169000000005</v>
      </c>
      <c r="D46" s="129">
        <v>77.188468</v>
      </c>
      <c r="E46" s="129">
        <v>99.448718999999997</v>
      </c>
      <c r="F46" s="129">
        <v>124.03827200000001</v>
      </c>
    </row>
    <row r="47" spans="1:6" x14ac:dyDescent="0.2">
      <c r="A47" s="117"/>
      <c r="B47" s="117"/>
      <c r="C47" s="117"/>
      <c r="D47" s="117"/>
      <c r="E47" s="117"/>
      <c r="F47" s="117"/>
    </row>
    <row r="48" spans="1:6" x14ac:dyDescent="0.2">
      <c r="A48" s="70" t="s">
        <v>159</v>
      </c>
      <c r="B48" s="33"/>
      <c r="C48" s="33"/>
      <c r="D48" s="33"/>
      <c r="E48" s="33"/>
      <c r="F48" s="33"/>
    </row>
    <row r="49" spans="1:6" x14ac:dyDescent="0.2">
      <c r="A49" s="24" t="s">
        <v>160</v>
      </c>
      <c r="B49" s="33"/>
      <c r="C49" s="33"/>
      <c r="D49" s="33"/>
      <c r="E49" s="33"/>
      <c r="F49" s="33"/>
    </row>
    <row r="50" spans="1:6" x14ac:dyDescent="0.2">
      <c r="A50" s="33"/>
      <c r="B50" s="33"/>
      <c r="C50" s="33"/>
      <c r="D50" s="33"/>
      <c r="E50" s="33"/>
      <c r="F50" s="33"/>
    </row>
    <row r="51" spans="1:6" x14ac:dyDescent="0.2">
      <c r="A51" s="81" t="s">
        <v>151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74" t="s">
        <v>224</v>
      </c>
    </row>
    <row r="2" spans="1:6" ht="15" x14ac:dyDescent="0.25">
      <c r="A2" s="28" t="s">
        <v>150</v>
      </c>
    </row>
    <row r="3" spans="1:6" x14ac:dyDescent="0.2">
      <c r="A3" s="79" t="s">
        <v>264</v>
      </c>
      <c r="B3" s="69"/>
      <c r="C3" s="69"/>
      <c r="D3" s="69"/>
      <c r="E3" s="69"/>
      <c r="F3" s="69"/>
    </row>
    <row r="4" spans="1:6" x14ac:dyDescent="0.2">
      <c r="A4" s="23"/>
      <c r="B4" s="41">
        <v>2011</v>
      </c>
      <c r="C4" s="41">
        <v>2012</v>
      </c>
      <c r="D4" s="41">
        <v>2013</v>
      </c>
      <c r="E4" s="41">
        <v>2014</v>
      </c>
      <c r="F4" s="114">
        <v>2015</v>
      </c>
    </row>
    <row r="5" spans="1:6" x14ac:dyDescent="0.2">
      <c r="A5" s="38"/>
      <c r="B5" s="151" t="s">
        <v>104</v>
      </c>
      <c r="C5" s="152"/>
      <c r="D5" s="152"/>
      <c r="E5" s="152"/>
      <c r="F5" s="152"/>
    </row>
    <row r="6" spans="1:6" x14ac:dyDescent="0.2">
      <c r="A6" s="24"/>
      <c r="B6" s="30"/>
      <c r="C6" s="30"/>
      <c r="D6" s="30"/>
      <c r="E6" s="30"/>
      <c r="F6" s="30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1596.503027</v>
      </c>
      <c r="C8" s="36">
        <v>1555.79511</v>
      </c>
      <c r="D8" s="36">
        <v>1585.1963149999999</v>
      </c>
      <c r="E8" s="36">
        <v>1653.730294</v>
      </c>
      <c r="F8" s="36">
        <v>1682.8019549999999</v>
      </c>
    </row>
    <row r="9" spans="1:6" x14ac:dyDescent="0.2">
      <c r="A9" s="31" t="s">
        <v>30</v>
      </c>
      <c r="B9" s="107">
        <v>581.02159683000002</v>
      </c>
      <c r="C9" s="107">
        <v>507.03081229999998</v>
      </c>
      <c r="D9" s="107">
        <v>455.57101266000001</v>
      </c>
      <c r="E9" s="107">
        <v>474.12408959999999</v>
      </c>
      <c r="F9" s="36">
        <v>402.66060399999998</v>
      </c>
    </row>
    <row r="10" spans="1:6" x14ac:dyDescent="0.2">
      <c r="A10" s="31" t="s">
        <v>31</v>
      </c>
      <c r="B10" s="104">
        <v>2177.5246238300001</v>
      </c>
      <c r="C10" s="104">
        <v>2062.8259223</v>
      </c>
      <c r="D10" s="104">
        <v>2040.7673276599999</v>
      </c>
      <c r="E10" s="104">
        <v>2127.8543835999999</v>
      </c>
      <c r="F10" s="104">
        <v>2085.4625590000001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246</v>
      </c>
      <c r="B13" s="36">
        <v>0.368531</v>
      </c>
      <c r="C13" s="36">
        <v>0.93186999999999998</v>
      </c>
      <c r="D13" s="36">
        <v>2.7838039999999999</v>
      </c>
      <c r="E13" s="36">
        <v>343.58771100000001</v>
      </c>
      <c r="F13" s="36">
        <v>411.32552399999997</v>
      </c>
    </row>
    <row r="14" spans="1:6" x14ac:dyDescent="0.2">
      <c r="A14" s="35" t="s">
        <v>36</v>
      </c>
      <c r="B14" s="36">
        <v>355.09858800000001</v>
      </c>
      <c r="C14" s="36">
        <v>312.22714100000002</v>
      </c>
      <c r="D14" s="36">
        <v>336.90836300000001</v>
      </c>
      <c r="E14" s="36">
        <v>397.027829</v>
      </c>
      <c r="F14" s="36">
        <v>345.13258300000001</v>
      </c>
    </row>
    <row r="15" spans="1:6" x14ac:dyDescent="0.2">
      <c r="A15" s="35" t="s">
        <v>37</v>
      </c>
      <c r="B15" s="36">
        <v>201.74041099999999</v>
      </c>
      <c r="C15" s="36">
        <v>156.719865</v>
      </c>
      <c r="D15" s="36">
        <v>146.14284599999999</v>
      </c>
      <c r="E15" s="36">
        <v>147.48110800000001</v>
      </c>
      <c r="F15" s="36">
        <v>152.112967</v>
      </c>
    </row>
    <row r="16" spans="1:6" x14ac:dyDescent="0.2">
      <c r="A16" s="35" t="s">
        <v>34</v>
      </c>
      <c r="B16" s="36">
        <v>175.753027</v>
      </c>
      <c r="C16" s="36">
        <v>173.713291</v>
      </c>
      <c r="D16" s="36">
        <v>168.10305700000001</v>
      </c>
      <c r="E16" s="36">
        <v>115.936288</v>
      </c>
      <c r="F16" s="36">
        <v>114.676822</v>
      </c>
    </row>
    <row r="17" spans="1:7" x14ac:dyDescent="0.2">
      <c r="A17" s="35" t="s">
        <v>43</v>
      </c>
      <c r="B17" s="36">
        <v>133.785539</v>
      </c>
      <c r="C17" s="36">
        <v>118.50720099999999</v>
      </c>
      <c r="D17" s="36">
        <v>131.37008599999999</v>
      </c>
      <c r="E17" s="36">
        <v>98.361712999999995</v>
      </c>
      <c r="F17" s="36">
        <v>105.788951</v>
      </c>
    </row>
    <row r="18" spans="1:7" x14ac:dyDescent="0.2">
      <c r="A18" s="76"/>
      <c r="B18" s="36"/>
      <c r="C18" s="36"/>
      <c r="D18" s="36"/>
      <c r="E18" s="36"/>
      <c r="F18" s="36"/>
    </row>
    <row r="19" spans="1:7" x14ac:dyDescent="0.2">
      <c r="A19" s="83" t="s">
        <v>69</v>
      </c>
      <c r="B19" s="36"/>
      <c r="C19" s="36"/>
      <c r="D19" s="36"/>
      <c r="E19" s="36"/>
      <c r="F19" s="36"/>
    </row>
    <row r="20" spans="1:7" x14ac:dyDescent="0.2">
      <c r="A20" s="35" t="s">
        <v>35</v>
      </c>
      <c r="B20" s="107">
        <v>544.58550300000002</v>
      </c>
      <c r="C20" s="107">
        <v>444.71018600000002</v>
      </c>
      <c r="D20" s="107">
        <v>393.37500499999999</v>
      </c>
      <c r="E20" s="107">
        <v>416.184211</v>
      </c>
      <c r="F20" s="36">
        <v>346.305047</v>
      </c>
    </row>
    <row r="21" spans="1:7" x14ac:dyDescent="0.2">
      <c r="A21" s="31" t="s">
        <v>70</v>
      </c>
      <c r="B21" s="107">
        <v>10.675660000000001</v>
      </c>
      <c r="C21" s="107">
        <v>4.7936259999999997</v>
      </c>
      <c r="D21" s="107">
        <v>7.2889999999999997</v>
      </c>
      <c r="E21" s="107">
        <v>5.484496</v>
      </c>
      <c r="F21" s="36">
        <v>6.7553159999999997</v>
      </c>
    </row>
    <row r="22" spans="1:7" x14ac:dyDescent="0.2">
      <c r="A22" s="31" t="s">
        <v>71</v>
      </c>
      <c r="B22" s="107">
        <v>389.47243800000001</v>
      </c>
      <c r="C22" s="107">
        <v>316.65108800000002</v>
      </c>
      <c r="D22" s="107">
        <v>264.43509699999998</v>
      </c>
      <c r="E22" s="107">
        <v>273.51387899999997</v>
      </c>
      <c r="F22" s="36">
        <v>193.682243</v>
      </c>
    </row>
    <row r="23" spans="1:7" x14ac:dyDescent="0.2">
      <c r="A23" s="31" t="s">
        <v>72</v>
      </c>
      <c r="B23" s="107">
        <v>144.43740500000001</v>
      </c>
      <c r="C23" s="107">
        <v>123.265472</v>
      </c>
      <c r="D23" s="107">
        <v>121.650908</v>
      </c>
      <c r="E23" s="107">
        <v>137.18583599999999</v>
      </c>
      <c r="F23" s="36">
        <v>145.86748900000001</v>
      </c>
    </row>
    <row r="24" spans="1:7" x14ac:dyDescent="0.2">
      <c r="A24" s="35" t="s">
        <v>40</v>
      </c>
      <c r="B24" s="107">
        <v>23.111813499</v>
      </c>
      <c r="C24" s="107">
        <v>43.394855049</v>
      </c>
      <c r="D24" s="107">
        <v>37.798798437000002</v>
      </c>
      <c r="E24" s="107">
        <v>37.34746887</v>
      </c>
      <c r="F24" s="36">
        <v>40.043806869999997</v>
      </c>
    </row>
    <row r="25" spans="1:7" x14ac:dyDescent="0.2">
      <c r="A25" s="35" t="s">
        <v>39</v>
      </c>
      <c r="B25" s="107">
        <v>4.0289999999999999</v>
      </c>
      <c r="C25" s="107">
        <v>6.7769500000000003</v>
      </c>
      <c r="D25" s="107">
        <v>9.5536200000000004</v>
      </c>
      <c r="E25" s="107">
        <v>9.3260000000000005</v>
      </c>
      <c r="F25" s="36">
        <v>6.6851539999999998</v>
      </c>
      <c r="G25" s="36"/>
    </row>
    <row r="26" spans="1:7" x14ac:dyDescent="0.2">
      <c r="A26" s="31"/>
      <c r="B26" s="31"/>
      <c r="C26" s="31"/>
      <c r="D26" s="31"/>
      <c r="E26" s="31"/>
      <c r="F26" s="31"/>
    </row>
    <row r="27" spans="1:7" x14ac:dyDescent="0.2">
      <c r="A27" s="31"/>
      <c r="B27" s="31"/>
      <c r="C27" s="31"/>
      <c r="D27" s="31"/>
      <c r="E27" s="31"/>
      <c r="F27" s="31"/>
    </row>
    <row r="28" spans="1:7" x14ac:dyDescent="0.2">
      <c r="A28" s="80" t="s">
        <v>64</v>
      </c>
      <c r="B28" s="31"/>
      <c r="C28" s="31"/>
      <c r="D28" s="31"/>
      <c r="E28" s="31"/>
      <c r="F28" s="31"/>
    </row>
    <row r="29" spans="1:7" x14ac:dyDescent="0.2">
      <c r="A29" s="31" t="s">
        <v>29</v>
      </c>
      <c r="B29" s="36">
        <v>1329.6824220000001</v>
      </c>
      <c r="C29" s="36">
        <v>1512.8083770000101</v>
      </c>
      <c r="D29" s="36">
        <v>1815.3109850000101</v>
      </c>
      <c r="E29" s="36">
        <v>2016.3918209999999</v>
      </c>
      <c r="F29" s="36">
        <v>2013.931223</v>
      </c>
    </row>
    <row r="30" spans="1:7" x14ac:dyDescent="0.2">
      <c r="A30" s="31" t="s">
        <v>30</v>
      </c>
      <c r="B30" s="107">
        <v>161.39875265000001</v>
      </c>
      <c r="C30" s="107">
        <v>206.15525031999999</v>
      </c>
      <c r="D30" s="107">
        <v>162.23646002000001</v>
      </c>
      <c r="E30" s="107">
        <v>152.12509560000001</v>
      </c>
      <c r="F30" s="36">
        <v>164.71690520000001</v>
      </c>
    </row>
    <row r="31" spans="1:7" x14ac:dyDescent="0.2">
      <c r="A31" s="31" t="s">
        <v>31</v>
      </c>
      <c r="B31" s="104">
        <v>1491.0811746500001</v>
      </c>
      <c r="C31" s="104">
        <v>1718.9636273200101</v>
      </c>
      <c r="D31" s="104">
        <v>1977.5474450200102</v>
      </c>
      <c r="E31" s="104">
        <v>2168.5169166000001</v>
      </c>
      <c r="F31" s="104">
        <v>2178.6481282</v>
      </c>
    </row>
    <row r="32" spans="1:7" x14ac:dyDescent="0.2">
      <c r="A32" s="31"/>
      <c r="B32" s="31"/>
      <c r="C32" s="31"/>
      <c r="D32" s="31"/>
      <c r="E32" s="31"/>
      <c r="F32" s="31"/>
    </row>
    <row r="33" spans="1:7" x14ac:dyDescent="0.2">
      <c r="A33" s="80" t="s">
        <v>73</v>
      </c>
      <c r="B33" s="31"/>
      <c r="C33" s="31"/>
      <c r="D33" s="31"/>
      <c r="E33" s="31"/>
      <c r="F33" s="31"/>
    </row>
    <row r="34" spans="1:7" x14ac:dyDescent="0.2">
      <c r="A34" s="35" t="s">
        <v>52</v>
      </c>
      <c r="B34" s="36">
        <v>372.63201600000002</v>
      </c>
      <c r="C34" s="36">
        <v>384.90031399999998</v>
      </c>
      <c r="D34" s="36">
        <v>823.94674799999996</v>
      </c>
      <c r="E34" s="36">
        <v>920.17044399999997</v>
      </c>
      <c r="F34" s="36">
        <v>828.56439399999999</v>
      </c>
    </row>
    <row r="35" spans="1:7" x14ac:dyDescent="0.2">
      <c r="A35" s="35" t="s">
        <v>50</v>
      </c>
      <c r="B35" s="36">
        <v>246.45226400000001</v>
      </c>
      <c r="C35" s="36">
        <v>338.80137500000001</v>
      </c>
      <c r="D35" s="36">
        <v>297.347962</v>
      </c>
      <c r="E35" s="36">
        <v>372.71553599999999</v>
      </c>
      <c r="F35" s="36">
        <v>414.79461199999997</v>
      </c>
    </row>
    <row r="36" spans="1:7" x14ac:dyDescent="0.2">
      <c r="A36" s="35" t="s">
        <v>42</v>
      </c>
      <c r="B36" s="36">
        <v>94.734092999999902</v>
      </c>
      <c r="C36" s="36">
        <v>122.97967300000001</v>
      </c>
      <c r="D36" s="36">
        <v>133.15801200000001</v>
      </c>
      <c r="E36" s="36">
        <v>177.194954</v>
      </c>
      <c r="F36" s="36">
        <v>149.78075100000001</v>
      </c>
    </row>
    <row r="37" spans="1:7" x14ac:dyDescent="0.2">
      <c r="A37" s="35" t="s">
        <v>97</v>
      </c>
      <c r="B37" s="36">
        <v>60.442504999999997</v>
      </c>
      <c r="C37" s="36">
        <v>70.4136850000001</v>
      </c>
      <c r="D37" s="36">
        <v>75.399477000000104</v>
      </c>
      <c r="E37" s="36">
        <v>89.520170000000107</v>
      </c>
      <c r="F37" s="36">
        <v>88.740633000000003</v>
      </c>
    </row>
    <row r="38" spans="1:7" x14ac:dyDescent="0.2">
      <c r="A38" s="35" t="s">
        <v>99</v>
      </c>
      <c r="B38" s="36">
        <v>71.017341000000002</v>
      </c>
      <c r="C38" s="36">
        <v>71.596264000000005</v>
      </c>
      <c r="D38" s="36">
        <v>94.545429999999996</v>
      </c>
      <c r="E38" s="36">
        <v>70.321905999999998</v>
      </c>
      <c r="F38" s="36">
        <v>82.575555000000094</v>
      </c>
    </row>
    <row r="39" spans="1:7" s="37" customFormat="1" x14ac:dyDescent="0.2">
      <c r="A39" s="35"/>
      <c r="B39" s="36"/>
      <c r="C39" s="36"/>
      <c r="D39" s="36"/>
      <c r="E39" s="36"/>
      <c r="F39" s="36"/>
    </row>
    <row r="40" spans="1:7" x14ac:dyDescent="0.2">
      <c r="A40" s="83" t="s">
        <v>74</v>
      </c>
      <c r="B40" s="31"/>
      <c r="C40" s="31"/>
      <c r="D40" s="31"/>
      <c r="E40" s="31"/>
      <c r="F40" s="31"/>
    </row>
    <row r="41" spans="1:7" x14ac:dyDescent="0.2">
      <c r="A41" s="31" t="s">
        <v>35</v>
      </c>
      <c r="B41" s="107">
        <v>31.339338999999999</v>
      </c>
      <c r="C41" s="107">
        <v>32.651851999999998</v>
      </c>
      <c r="D41" s="107">
        <v>32.623981000000001</v>
      </c>
      <c r="E41" s="107">
        <v>33.254823999999999</v>
      </c>
      <c r="F41" s="104">
        <v>38.678266000000001</v>
      </c>
    </row>
    <row r="42" spans="1:7" x14ac:dyDescent="0.2">
      <c r="A42" s="31" t="s">
        <v>70</v>
      </c>
      <c r="B42" s="107">
        <v>5.2817800000000004</v>
      </c>
      <c r="C42" s="107">
        <v>6.4802590000000002</v>
      </c>
      <c r="D42" s="107">
        <v>5.9027070000000004</v>
      </c>
      <c r="E42" s="107">
        <v>6.3576920000000001</v>
      </c>
      <c r="F42" s="104">
        <v>5.5048859999999999</v>
      </c>
    </row>
    <row r="43" spans="1:7" x14ac:dyDescent="0.2">
      <c r="A43" s="31" t="s">
        <v>71</v>
      </c>
      <c r="B43" s="107">
        <v>3.023075</v>
      </c>
      <c r="C43" s="107">
        <v>2.1754020000000001</v>
      </c>
      <c r="D43" s="107">
        <v>3.3550749999999998</v>
      </c>
      <c r="E43" s="107">
        <v>1.6381840000000001</v>
      </c>
      <c r="F43" s="104">
        <v>1.5593060000000001</v>
      </c>
    </row>
    <row r="44" spans="1:7" x14ac:dyDescent="0.2">
      <c r="A44" s="31" t="s">
        <v>72</v>
      </c>
      <c r="B44" s="107">
        <v>23.034483999999999</v>
      </c>
      <c r="C44" s="107">
        <v>23.996191</v>
      </c>
      <c r="D44" s="107">
        <v>23.366199000000002</v>
      </c>
      <c r="E44" s="107">
        <v>25.258948</v>
      </c>
      <c r="F44" s="104">
        <v>31.614073999999999</v>
      </c>
    </row>
    <row r="45" spans="1:7" x14ac:dyDescent="0.2">
      <c r="A45" s="31" t="s">
        <v>40</v>
      </c>
      <c r="B45" s="107">
        <v>81.254926999999995</v>
      </c>
      <c r="C45" s="107">
        <v>109.13916999999999</v>
      </c>
      <c r="D45" s="107">
        <v>74.730310000000003</v>
      </c>
      <c r="E45" s="107">
        <v>79.367098999999996</v>
      </c>
      <c r="F45" s="104">
        <v>75.623251999999994</v>
      </c>
    </row>
    <row r="46" spans="1:7" x14ac:dyDescent="0.2">
      <c r="A46" s="105" t="s">
        <v>39</v>
      </c>
      <c r="B46" s="140" t="s">
        <v>268</v>
      </c>
      <c r="C46" s="140" t="s">
        <v>268</v>
      </c>
      <c r="D46" s="140" t="s">
        <v>268</v>
      </c>
      <c r="E46" s="129">
        <v>35.600999999999999</v>
      </c>
      <c r="F46" s="129">
        <v>45.573073999999998</v>
      </c>
      <c r="G46" s="104"/>
    </row>
    <row r="47" spans="1:7" x14ac:dyDescent="0.2">
      <c r="A47" s="33"/>
      <c r="B47" s="33"/>
      <c r="C47" s="33"/>
      <c r="D47" s="33"/>
      <c r="E47" s="33"/>
      <c r="F47" s="33"/>
    </row>
    <row r="48" spans="1:7" x14ac:dyDescent="0.2">
      <c r="A48" s="93" t="s">
        <v>277</v>
      </c>
      <c r="B48" s="33"/>
      <c r="C48" s="33"/>
      <c r="D48" s="33"/>
      <c r="E48" s="33"/>
      <c r="F48" s="33"/>
    </row>
    <row r="49" spans="1:6" x14ac:dyDescent="0.2">
      <c r="A49" s="24" t="s">
        <v>276</v>
      </c>
      <c r="B49" s="33"/>
      <c r="C49" s="33"/>
      <c r="D49" s="33"/>
      <c r="E49" s="33"/>
      <c r="F49" s="33"/>
    </row>
    <row r="50" spans="1:6" x14ac:dyDescent="0.2">
      <c r="A50" s="95" t="s">
        <v>275</v>
      </c>
      <c r="B50" s="24"/>
      <c r="C50" s="33"/>
      <c r="D50" s="33"/>
      <c r="E50" s="33"/>
      <c r="F50" s="33"/>
    </row>
    <row r="51" spans="1:6" x14ac:dyDescent="0.2">
      <c r="A51" s="94"/>
      <c r="B51" s="33"/>
      <c r="C51" s="33"/>
      <c r="D51" s="33"/>
      <c r="E51" s="33"/>
      <c r="F51" s="33"/>
    </row>
    <row r="52" spans="1:6" x14ac:dyDescent="0.2">
      <c r="A52" s="70" t="s">
        <v>159</v>
      </c>
      <c r="B52" s="33"/>
      <c r="C52" s="33"/>
      <c r="D52" s="33"/>
      <c r="E52" s="33"/>
      <c r="F52" s="33"/>
    </row>
    <row r="53" spans="1:6" x14ac:dyDescent="0.2">
      <c r="A53" s="24" t="s">
        <v>160</v>
      </c>
      <c r="B53" s="33"/>
      <c r="C53" s="33"/>
      <c r="D53" s="33"/>
      <c r="E53" s="33"/>
      <c r="F53" s="33"/>
    </row>
    <row r="54" spans="1:6" x14ac:dyDescent="0.2">
      <c r="A54" s="33"/>
      <c r="B54" s="33"/>
      <c r="C54" s="33"/>
      <c r="D54" s="33"/>
      <c r="E54" s="33"/>
      <c r="F54" s="33"/>
    </row>
    <row r="55" spans="1:6" x14ac:dyDescent="0.2">
      <c r="A55" s="81" t="s">
        <v>151</v>
      </c>
    </row>
  </sheetData>
  <mergeCells count="1">
    <mergeCell ref="B5:F5"/>
  </mergeCells>
  <hyperlinks>
    <hyperlink ref="A50" r:id="rId1" display=" See Trade confidentiality for further information"/>
  </hyperlinks>
  <pageMargins left="0.70866141732283472" right="0.70866141732283472" top="0.74803149606299213" bottom="0.74803149606299213" header="0.31496062992125984" footer="0.31496062992125984"/>
  <pageSetup paperSize="9" scale="90" orientation="portrait" r:id="rId2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74" t="s">
        <v>226</v>
      </c>
    </row>
    <row r="2" spans="1:6" ht="15" x14ac:dyDescent="0.25">
      <c r="A2" s="28" t="s">
        <v>149</v>
      </c>
    </row>
    <row r="3" spans="1:6" x14ac:dyDescent="0.2">
      <c r="A3" s="79" t="s">
        <v>264</v>
      </c>
      <c r="B3" s="69"/>
      <c r="C3" s="69"/>
      <c r="D3" s="69"/>
      <c r="E3" s="69"/>
      <c r="F3" s="69"/>
    </row>
    <row r="4" spans="1:6" x14ac:dyDescent="0.2">
      <c r="A4" s="23"/>
      <c r="B4" s="41">
        <v>2011</v>
      </c>
      <c r="C4" s="41">
        <v>2012</v>
      </c>
      <c r="D4" s="41">
        <v>2013</v>
      </c>
      <c r="E4" s="41">
        <v>2014</v>
      </c>
      <c r="F4" s="114">
        <v>2015</v>
      </c>
    </row>
    <row r="5" spans="1:6" x14ac:dyDescent="0.2">
      <c r="A5" s="38"/>
      <c r="B5" s="151" t="s">
        <v>104</v>
      </c>
      <c r="C5" s="152"/>
      <c r="D5" s="152"/>
      <c r="E5" s="152"/>
      <c r="F5" s="152"/>
    </row>
    <row r="6" spans="1:6" x14ac:dyDescent="0.2">
      <c r="A6" s="24"/>
      <c r="B6" s="30"/>
      <c r="C6" s="30"/>
      <c r="D6" s="30"/>
      <c r="E6" s="30"/>
      <c r="F6" s="30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3931.4000489999999</v>
      </c>
      <c r="C8" s="36">
        <v>4082.7439850000101</v>
      </c>
      <c r="D8" s="36">
        <v>4116.063803</v>
      </c>
      <c r="E8" s="36">
        <v>4225.2757520000096</v>
      </c>
      <c r="F8" s="36">
        <v>5483.5738679999804</v>
      </c>
    </row>
    <row r="9" spans="1:6" x14ac:dyDescent="0.2">
      <c r="A9" s="31" t="s">
        <v>30</v>
      </c>
      <c r="B9" s="107">
        <v>2007.4124563</v>
      </c>
      <c r="C9" s="107">
        <v>2252.9004946999999</v>
      </c>
      <c r="D9" s="107">
        <v>2209.4596271</v>
      </c>
      <c r="E9" s="107">
        <v>2508.633879</v>
      </c>
      <c r="F9" s="36">
        <v>2436.0868999999998</v>
      </c>
    </row>
    <row r="10" spans="1:6" x14ac:dyDescent="0.2">
      <c r="A10" s="31" t="s">
        <v>31</v>
      </c>
      <c r="B10" s="104">
        <v>5938.8125053000003</v>
      </c>
      <c r="C10" s="104">
        <v>6335.6444797000095</v>
      </c>
      <c r="D10" s="104">
        <v>6325.5234301</v>
      </c>
      <c r="E10" s="104">
        <v>6733.9096310000095</v>
      </c>
      <c r="F10" s="36">
        <v>7919.6607679999797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1"/>
    </row>
    <row r="13" spans="1:6" x14ac:dyDescent="0.2">
      <c r="A13" s="35" t="s">
        <v>37</v>
      </c>
      <c r="B13" s="36">
        <v>1112.9312299999999</v>
      </c>
      <c r="C13" s="36">
        <v>1112.360514</v>
      </c>
      <c r="D13" s="36">
        <v>1168.6817390000001</v>
      </c>
      <c r="E13" s="36">
        <v>1208.906373</v>
      </c>
      <c r="F13" s="36">
        <v>1861.8438490000001</v>
      </c>
    </row>
    <row r="14" spans="1:6" x14ac:dyDescent="0.2">
      <c r="A14" s="35" t="s">
        <v>34</v>
      </c>
      <c r="B14" s="36">
        <v>418.76081399999998</v>
      </c>
      <c r="C14" s="36">
        <v>509.10966100000002</v>
      </c>
      <c r="D14" s="36">
        <v>469.24787400000002</v>
      </c>
      <c r="E14" s="36">
        <v>393.31907999999999</v>
      </c>
      <c r="F14" s="36">
        <v>652.57148900000004</v>
      </c>
    </row>
    <row r="15" spans="1:6" x14ac:dyDescent="0.2">
      <c r="A15" s="35" t="s">
        <v>95</v>
      </c>
      <c r="B15" s="36">
        <v>290.23517600000002</v>
      </c>
      <c r="C15" s="36">
        <v>350.89214099999998</v>
      </c>
      <c r="D15" s="36">
        <v>308.387834</v>
      </c>
      <c r="E15" s="36">
        <v>303.04246999999998</v>
      </c>
      <c r="F15" s="36">
        <v>436.99102800000003</v>
      </c>
    </row>
    <row r="16" spans="1:6" x14ac:dyDescent="0.2">
      <c r="A16" s="35" t="s">
        <v>46</v>
      </c>
      <c r="B16" s="36">
        <v>231.81213600000001</v>
      </c>
      <c r="C16" s="36">
        <v>250.84841299999999</v>
      </c>
      <c r="D16" s="36">
        <v>283.24286599999999</v>
      </c>
      <c r="E16" s="36">
        <v>327.71543800000001</v>
      </c>
      <c r="F16" s="36">
        <v>372.23270300000001</v>
      </c>
    </row>
    <row r="17" spans="1:6" x14ac:dyDescent="0.2">
      <c r="A17" s="35" t="s">
        <v>42</v>
      </c>
      <c r="B17" s="36">
        <v>217.772504</v>
      </c>
      <c r="C17" s="36">
        <v>271.473545</v>
      </c>
      <c r="D17" s="36">
        <v>247.50313600000001</v>
      </c>
      <c r="E17" s="36">
        <v>267.85068799999902</v>
      </c>
      <c r="F17" s="36">
        <v>302.646951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107">
        <v>555.56832999999995</v>
      </c>
      <c r="C20" s="107">
        <v>536.24388699999997</v>
      </c>
      <c r="D20" s="107">
        <v>556.80150500000002</v>
      </c>
      <c r="E20" s="107">
        <v>827.18998899999997</v>
      </c>
      <c r="F20" s="36">
        <v>1011.440152</v>
      </c>
    </row>
    <row r="21" spans="1:6" x14ac:dyDescent="0.2">
      <c r="A21" s="31" t="s">
        <v>70</v>
      </c>
      <c r="B21" s="107">
        <v>56.960099</v>
      </c>
      <c r="C21" s="107">
        <v>51.958613</v>
      </c>
      <c r="D21" s="107">
        <v>83.927137000000002</v>
      </c>
      <c r="E21" s="107">
        <v>52.507269000000001</v>
      </c>
      <c r="F21" s="36">
        <v>101.58184900000001</v>
      </c>
    </row>
    <row r="22" spans="1:6" x14ac:dyDescent="0.2">
      <c r="A22" s="31" t="s">
        <v>71</v>
      </c>
      <c r="B22" s="107">
        <v>60.422635999999997</v>
      </c>
      <c r="C22" s="107">
        <v>54.895384999999997</v>
      </c>
      <c r="D22" s="107">
        <v>52.013509999999997</v>
      </c>
      <c r="E22" s="107">
        <v>53.799275999999999</v>
      </c>
      <c r="F22" s="36">
        <v>44.862304000000002</v>
      </c>
    </row>
    <row r="23" spans="1:6" x14ac:dyDescent="0.2">
      <c r="A23" s="31" t="s">
        <v>72</v>
      </c>
      <c r="B23" s="107">
        <v>438.18559499999998</v>
      </c>
      <c r="C23" s="107">
        <v>429.38988899999998</v>
      </c>
      <c r="D23" s="107">
        <v>420.86085800000001</v>
      </c>
      <c r="E23" s="107">
        <v>720.88344400000005</v>
      </c>
      <c r="F23" s="36">
        <v>864.99599899999998</v>
      </c>
    </row>
    <row r="24" spans="1:6" x14ac:dyDescent="0.2">
      <c r="A24" s="31" t="s">
        <v>40</v>
      </c>
      <c r="B24" s="107">
        <v>370.56063958999999</v>
      </c>
      <c r="C24" s="107">
        <v>356.55990818999999</v>
      </c>
      <c r="D24" s="107">
        <v>402.70173481</v>
      </c>
      <c r="E24" s="107">
        <v>450.24190199999998</v>
      </c>
      <c r="F24" s="36">
        <v>392.68341889999999</v>
      </c>
    </row>
    <row r="25" spans="1:6" x14ac:dyDescent="0.2">
      <c r="A25" s="31" t="s">
        <v>39</v>
      </c>
      <c r="B25" s="107">
        <v>276.74099999999999</v>
      </c>
      <c r="C25" s="107">
        <v>310.99094600000001</v>
      </c>
      <c r="D25" s="107">
        <v>307.24725000000001</v>
      </c>
      <c r="E25" s="107">
        <v>306.32799999999997</v>
      </c>
      <c r="F25" s="36">
        <v>338.11674499999998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4807.8361559999803</v>
      </c>
      <c r="C29" s="36">
        <v>4437.289076</v>
      </c>
      <c r="D29" s="36">
        <v>3966.2089989999899</v>
      </c>
      <c r="E29" s="36">
        <v>4690.7991389999997</v>
      </c>
      <c r="F29" s="36">
        <v>5802.6262540000098</v>
      </c>
    </row>
    <row r="30" spans="1:6" x14ac:dyDescent="0.2">
      <c r="A30" s="31" t="s">
        <v>30</v>
      </c>
      <c r="B30" s="107">
        <v>1536.2681775999999</v>
      </c>
      <c r="C30" s="107">
        <v>1605.8230048</v>
      </c>
      <c r="D30" s="107">
        <v>1773.6709539000001</v>
      </c>
      <c r="E30" s="107">
        <v>1932.4219820000001</v>
      </c>
      <c r="F30" s="36">
        <v>2209.7677170000002</v>
      </c>
    </row>
    <row r="31" spans="1:6" x14ac:dyDescent="0.2">
      <c r="A31" s="31" t="s">
        <v>31</v>
      </c>
      <c r="B31" s="104">
        <v>6344.1043335999802</v>
      </c>
      <c r="C31" s="104">
        <v>6043.1120807999996</v>
      </c>
      <c r="D31" s="104">
        <v>5739.8799528999898</v>
      </c>
      <c r="E31" s="104">
        <v>6623.2211209999996</v>
      </c>
      <c r="F31" s="104">
        <v>8012.3939710000104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51</v>
      </c>
      <c r="B34" s="36">
        <v>1250.0552230000001</v>
      </c>
      <c r="C34" s="36">
        <v>665.075199</v>
      </c>
      <c r="D34" s="36">
        <v>192.374809</v>
      </c>
      <c r="E34" s="36">
        <v>393.55046299999998</v>
      </c>
      <c r="F34" s="36">
        <v>1337.7935070000001</v>
      </c>
    </row>
    <row r="35" spans="1:6" x14ac:dyDescent="0.2">
      <c r="A35" s="35" t="s">
        <v>42</v>
      </c>
      <c r="B35" s="36">
        <v>819.70513300000096</v>
      </c>
      <c r="C35" s="36">
        <v>968.50974499999904</v>
      </c>
      <c r="D35" s="36">
        <v>879.15921899999898</v>
      </c>
      <c r="E35" s="36">
        <v>1040.1815819999999</v>
      </c>
      <c r="F35" s="36">
        <v>1196.3492040000001</v>
      </c>
    </row>
    <row r="36" spans="1:6" x14ac:dyDescent="0.2">
      <c r="A36" s="35" t="s">
        <v>50</v>
      </c>
      <c r="B36" s="36">
        <v>288.97399100000001</v>
      </c>
      <c r="C36" s="36">
        <v>355.72695800000002</v>
      </c>
      <c r="D36" s="36">
        <v>352.18631099999999</v>
      </c>
      <c r="E36" s="36">
        <v>547.18436399999996</v>
      </c>
      <c r="F36" s="36">
        <v>576.06290100000103</v>
      </c>
    </row>
    <row r="37" spans="1:6" x14ac:dyDescent="0.2">
      <c r="A37" s="35" t="s">
        <v>100</v>
      </c>
      <c r="B37" s="36">
        <v>401.652739</v>
      </c>
      <c r="C37" s="36">
        <v>384.16554400000001</v>
      </c>
      <c r="D37" s="36">
        <v>413.94502899999998</v>
      </c>
      <c r="E37" s="36">
        <v>429.99548900000002</v>
      </c>
      <c r="F37" s="36">
        <v>440.511369</v>
      </c>
    </row>
    <row r="38" spans="1:6" x14ac:dyDescent="0.2">
      <c r="A38" s="35" t="s">
        <v>47</v>
      </c>
      <c r="B38" s="36">
        <v>284.72391399999998</v>
      </c>
      <c r="C38" s="36">
        <v>286.28085099999998</v>
      </c>
      <c r="D38" s="36">
        <v>270.81633599999998</v>
      </c>
      <c r="E38" s="36">
        <v>266.59838999999999</v>
      </c>
      <c r="F38" s="36">
        <v>252.00235599999999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107">
        <v>294.775687</v>
      </c>
      <c r="C41" s="107">
        <v>357.38491800000003</v>
      </c>
      <c r="D41" s="107">
        <v>381.90171299999997</v>
      </c>
      <c r="E41" s="107">
        <v>471.56863499999997</v>
      </c>
      <c r="F41" s="107">
        <v>537.428538</v>
      </c>
    </row>
    <row r="42" spans="1:6" x14ac:dyDescent="0.2">
      <c r="A42" s="31" t="s">
        <v>70</v>
      </c>
      <c r="B42" s="107">
        <v>63.086314999999999</v>
      </c>
      <c r="C42" s="107">
        <v>61.163676000000002</v>
      </c>
      <c r="D42" s="107">
        <v>65.880216000000004</v>
      </c>
      <c r="E42" s="107">
        <v>74.504203000000004</v>
      </c>
      <c r="F42" s="107">
        <v>81.108690999999993</v>
      </c>
    </row>
    <row r="43" spans="1:6" x14ac:dyDescent="0.2">
      <c r="A43" s="31" t="s">
        <v>71</v>
      </c>
      <c r="B43" s="107">
        <v>9.6842640000000006</v>
      </c>
      <c r="C43" s="107">
        <v>12.073482</v>
      </c>
      <c r="D43" s="107">
        <v>11.255737</v>
      </c>
      <c r="E43" s="107">
        <v>12.491152</v>
      </c>
      <c r="F43" s="107">
        <v>13.825847</v>
      </c>
    </row>
    <row r="44" spans="1:6" x14ac:dyDescent="0.2">
      <c r="A44" s="31" t="s">
        <v>72</v>
      </c>
      <c r="B44" s="107">
        <v>222.00510800000001</v>
      </c>
      <c r="C44" s="107">
        <v>284.14776000000001</v>
      </c>
      <c r="D44" s="107">
        <v>304.76576</v>
      </c>
      <c r="E44" s="107">
        <v>384.57328000000001</v>
      </c>
      <c r="F44" s="107">
        <v>442.49400000000003</v>
      </c>
    </row>
    <row r="45" spans="1:6" x14ac:dyDescent="0.2">
      <c r="A45" s="31" t="s">
        <v>39</v>
      </c>
      <c r="B45" s="107">
        <v>480.46186</v>
      </c>
      <c r="C45" s="107">
        <v>505.50042200000001</v>
      </c>
      <c r="D45" s="107">
        <v>550.097847</v>
      </c>
      <c r="E45" s="107">
        <v>610.82700799999998</v>
      </c>
      <c r="F45" s="107">
        <v>760.31823099999997</v>
      </c>
    </row>
    <row r="46" spans="1:6" x14ac:dyDescent="0.2">
      <c r="A46" s="105" t="s">
        <v>123</v>
      </c>
      <c r="B46" s="129">
        <v>360.62900000000002</v>
      </c>
      <c r="C46" s="129">
        <v>372.16945199999998</v>
      </c>
      <c r="D46" s="129">
        <v>383.52699999999999</v>
      </c>
      <c r="E46" s="129">
        <v>400.33100000000002</v>
      </c>
      <c r="F46" s="129">
        <v>363.64600000000002</v>
      </c>
    </row>
    <row r="47" spans="1:6" x14ac:dyDescent="0.2">
      <c r="A47" s="33"/>
      <c r="B47" s="33"/>
      <c r="C47" s="33"/>
      <c r="D47" s="33"/>
      <c r="E47" s="33"/>
      <c r="F47" s="33"/>
    </row>
    <row r="48" spans="1:6" x14ac:dyDescent="0.2">
      <c r="A48" s="81" t="s">
        <v>151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4.25" x14ac:dyDescent="0.2"/>
  <cols>
    <col min="1" max="1" width="2.7109375" style="22" customWidth="1"/>
    <col min="2" max="2" width="32.7109375" style="22" customWidth="1"/>
    <col min="3" max="6" width="9.42578125" style="22" customWidth="1"/>
    <col min="7" max="16384" width="9.140625" style="22"/>
  </cols>
  <sheetData>
    <row r="1" spans="1:7" x14ac:dyDescent="0.2">
      <c r="A1" s="74" t="s">
        <v>0</v>
      </c>
    </row>
    <row r="2" spans="1:7" ht="15" x14ac:dyDescent="0.25">
      <c r="A2" s="1" t="s">
        <v>132</v>
      </c>
      <c r="B2" s="1"/>
    </row>
    <row r="3" spans="1:7" x14ac:dyDescent="0.2">
      <c r="A3" s="145" t="s">
        <v>133</v>
      </c>
      <c r="B3" s="145"/>
      <c r="C3" s="145"/>
      <c r="D3" s="145"/>
      <c r="E3" s="145"/>
      <c r="F3" s="145"/>
    </row>
    <row r="4" spans="1:7" x14ac:dyDescent="0.2">
      <c r="A4" s="146" t="s">
        <v>263</v>
      </c>
      <c r="B4" s="146"/>
      <c r="C4" s="146"/>
      <c r="D4" s="146"/>
      <c r="E4" s="146"/>
      <c r="F4" s="146"/>
    </row>
    <row r="5" spans="1:7" ht="15" customHeight="1" x14ac:dyDescent="0.2">
      <c r="A5" s="147" t="s">
        <v>134</v>
      </c>
      <c r="B5" s="148"/>
      <c r="C5" s="92" t="s">
        <v>31</v>
      </c>
      <c r="D5" s="92" t="s">
        <v>31</v>
      </c>
      <c r="E5" s="92" t="s">
        <v>54</v>
      </c>
      <c r="F5" s="30" t="s">
        <v>55</v>
      </c>
    </row>
    <row r="6" spans="1:7" x14ac:dyDescent="0.2">
      <c r="A6" s="147"/>
      <c r="B6" s="148"/>
      <c r="C6" s="25" t="s">
        <v>57</v>
      </c>
      <c r="D6" s="25" t="s">
        <v>58</v>
      </c>
      <c r="E6" s="25" t="s">
        <v>59</v>
      </c>
      <c r="F6" s="26" t="s">
        <v>56</v>
      </c>
    </row>
    <row r="7" spans="1:7" x14ac:dyDescent="0.2">
      <c r="A7" s="149"/>
      <c r="B7" s="150"/>
      <c r="C7" s="151" t="s">
        <v>104</v>
      </c>
      <c r="D7" s="152"/>
      <c r="E7" s="152"/>
      <c r="F7" s="152"/>
    </row>
    <row r="8" spans="1:7" x14ac:dyDescent="0.2">
      <c r="A8" s="24"/>
      <c r="B8" s="24"/>
      <c r="C8" s="30"/>
      <c r="D8" s="30"/>
      <c r="E8" s="30"/>
      <c r="F8" s="30"/>
    </row>
    <row r="9" spans="1:7" x14ac:dyDescent="0.2">
      <c r="A9" s="31" t="s">
        <v>1</v>
      </c>
      <c r="B9" s="24"/>
      <c r="C9" s="36">
        <v>12994.149450000001</v>
      </c>
      <c r="D9" s="36">
        <v>11333.250679999999</v>
      </c>
      <c r="E9" s="36">
        <v>24327.400130000002</v>
      </c>
      <c r="F9" s="101">
        <v>1660.89877</v>
      </c>
      <c r="G9" s="96"/>
    </row>
    <row r="10" spans="1:7" x14ac:dyDescent="0.2">
      <c r="A10" s="31" t="s">
        <v>2</v>
      </c>
      <c r="B10" s="24"/>
      <c r="C10" s="36">
        <v>10342.166810000001</v>
      </c>
      <c r="D10" s="36">
        <v>9454.0003149999993</v>
      </c>
      <c r="E10" s="36">
        <v>19796.167119999998</v>
      </c>
      <c r="F10" s="101">
        <v>888.1664925</v>
      </c>
    </row>
    <row r="11" spans="1:7" x14ac:dyDescent="0.2">
      <c r="A11" s="31" t="s">
        <v>3</v>
      </c>
      <c r="B11" s="24"/>
      <c r="C11" s="36">
        <v>8098.4750789999998</v>
      </c>
      <c r="D11" s="36">
        <v>11520.978789999999</v>
      </c>
      <c r="E11" s="36">
        <v>19619.453870000001</v>
      </c>
      <c r="F11" s="101">
        <v>-3422.5037130000001</v>
      </c>
    </row>
    <row r="12" spans="1:7" x14ac:dyDescent="0.2">
      <c r="A12" s="31" t="s">
        <v>4</v>
      </c>
      <c r="B12" s="24"/>
      <c r="C12" s="36">
        <v>7919.6607679999997</v>
      </c>
      <c r="D12" s="36">
        <v>8012.3939710000004</v>
      </c>
      <c r="E12" s="36">
        <v>15932.05474</v>
      </c>
      <c r="F12" s="101">
        <v>-92.733203000000003</v>
      </c>
    </row>
    <row r="13" spans="1:7" x14ac:dyDescent="0.2">
      <c r="A13" s="31" t="s">
        <v>5</v>
      </c>
      <c r="B13" s="24"/>
      <c r="C13" s="36">
        <v>3617.140899</v>
      </c>
      <c r="D13" s="36">
        <v>3331.9288110000002</v>
      </c>
      <c r="E13" s="36">
        <v>6949.0697090000003</v>
      </c>
      <c r="F13" s="101">
        <v>285.21208819999998</v>
      </c>
    </row>
    <row r="14" spans="1:7" x14ac:dyDescent="0.2">
      <c r="A14" s="31" t="s">
        <v>7</v>
      </c>
      <c r="B14" s="24"/>
      <c r="C14" s="36">
        <v>1443.447195</v>
      </c>
      <c r="D14" s="36">
        <v>2858.5079540000002</v>
      </c>
      <c r="E14" s="36">
        <v>4301.9551490000003</v>
      </c>
      <c r="F14" s="101">
        <v>-1415.060759</v>
      </c>
    </row>
    <row r="15" spans="1:7" x14ac:dyDescent="0.2">
      <c r="A15" s="31" t="s">
        <v>6</v>
      </c>
      <c r="B15" s="24"/>
      <c r="C15" s="36">
        <v>2085.4625590000001</v>
      </c>
      <c r="D15" s="36">
        <v>2178.6481279999998</v>
      </c>
      <c r="E15" s="36">
        <v>4264.1106870000003</v>
      </c>
      <c r="F15" s="101">
        <v>-93.185569200000003</v>
      </c>
    </row>
    <row r="16" spans="1:7" x14ac:dyDescent="0.2">
      <c r="A16" s="31" t="s">
        <v>8</v>
      </c>
      <c r="B16" s="24"/>
      <c r="C16" s="36">
        <v>1153.740742</v>
      </c>
      <c r="D16" s="36">
        <v>1968.285026</v>
      </c>
      <c r="E16" s="36">
        <v>3122.025768</v>
      </c>
      <c r="F16" s="101">
        <v>-814.54428440000004</v>
      </c>
    </row>
    <row r="17" spans="1:6" x14ac:dyDescent="0.2">
      <c r="A17" s="31" t="s">
        <v>14</v>
      </c>
      <c r="B17" s="24"/>
      <c r="C17" s="36">
        <v>939.31719810000004</v>
      </c>
      <c r="D17" s="36">
        <v>2072.077037</v>
      </c>
      <c r="E17" s="36">
        <v>3011.3942350000002</v>
      </c>
      <c r="F17" s="101">
        <v>-1132.7598390000001</v>
      </c>
    </row>
    <row r="18" spans="1:6" x14ac:dyDescent="0.2">
      <c r="A18" s="31" t="s">
        <v>9</v>
      </c>
      <c r="B18" s="24"/>
      <c r="C18" s="36">
        <v>1200.5237990000001</v>
      </c>
      <c r="D18" s="36">
        <v>776.22279189999995</v>
      </c>
      <c r="E18" s="36">
        <v>1976.74659</v>
      </c>
      <c r="F18" s="101">
        <v>424.30100670000002</v>
      </c>
    </row>
    <row r="19" spans="1:6" x14ac:dyDescent="0.2">
      <c r="A19" s="31" t="s">
        <v>10</v>
      </c>
      <c r="B19" s="24"/>
      <c r="C19" s="36">
        <v>1223.59257</v>
      </c>
      <c r="D19" s="36">
        <v>710.46925620000002</v>
      </c>
      <c r="E19" s="36">
        <v>1934.0618260000001</v>
      </c>
      <c r="F19" s="101">
        <v>513.12331349999999</v>
      </c>
    </row>
    <row r="20" spans="1:6" x14ac:dyDescent="0.2">
      <c r="A20" s="31" t="s">
        <v>13</v>
      </c>
      <c r="B20" s="24"/>
      <c r="C20" s="36">
        <v>927.04415170000004</v>
      </c>
      <c r="D20" s="36">
        <v>826.61196089999999</v>
      </c>
      <c r="E20" s="36">
        <v>1753.656113</v>
      </c>
      <c r="F20" s="101">
        <v>100.4321908</v>
      </c>
    </row>
    <row r="21" spans="1:6" x14ac:dyDescent="0.2">
      <c r="A21" s="31" t="s">
        <v>12</v>
      </c>
      <c r="B21" s="24"/>
      <c r="C21" s="36">
        <v>1012.012003</v>
      </c>
      <c r="D21" s="36">
        <v>715.26552409999999</v>
      </c>
      <c r="E21" s="36">
        <v>1727.277527</v>
      </c>
      <c r="F21" s="101">
        <v>296.7464784</v>
      </c>
    </row>
    <row r="22" spans="1:6" x14ac:dyDescent="0.2">
      <c r="A22" s="31" t="s">
        <v>15</v>
      </c>
      <c r="B22" s="24"/>
      <c r="C22" s="36">
        <v>924.11019239999996</v>
      </c>
      <c r="D22" s="36">
        <v>683.83487709999997</v>
      </c>
      <c r="E22" s="36">
        <v>1607.94507</v>
      </c>
      <c r="F22" s="101">
        <v>240.27531529999999</v>
      </c>
    </row>
    <row r="23" spans="1:6" x14ac:dyDescent="0.2">
      <c r="A23" s="31" t="s">
        <v>11</v>
      </c>
      <c r="B23" s="24"/>
      <c r="C23" s="36">
        <v>1028.9702789999999</v>
      </c>
      <c r="D23" s="36">
        <v>425.00900009999998</v>
      </c>
      <c r="E23" s="36">
        <v>1453.9792789999999</v>
      </c>
      <c r="F23" s="101">
        <v>603.96127920000004</v>
      </c>
    </row>
    <row r="24" spans="1:6" x14ac:dyDescent="0.2">
      <c r="A24" s="31" t="s">
        <v>18</v>
      </c>
      <c r="B24" s="24"/>
      <c r="C24" s="36">
        <v>587.3901085</v>
      </c>
      <c r="D24" s="36">
        <v>576.01578970000003</v>
      </c>
      <c r="E24" s="36">
        <v>1163.405898</v>
      </c>
      <c r="F24" s="101">
        <v>11.37431872</v>
      </c>
    </row>
    <row r="25" spans="1:6" x14ac:dyDescent="0.2">
      <c r="A25" s="31" t="s">
        <v>17</v>
      </c>
      <c r="B25" s="24"/>
      <c r="C25" s="36">
        <v>750.40319590000001</v>
      </c>
      <c r="D25" s="36">
        <v>401.14331290000001</v>
      </c>
      <c r="E25" s="36">
        <v>1151.546509</v>
      </c>
      <c r="F25" s="101">
        <v>349.25988310000002</v>
      </c>
    </row>
    <row r="26" spans="1:6" x14ac:dyDescent="0.2">
      <c r="A26" s="31" t="s">
        <v>16</v>
      </c>
      <c r="B26" s="24"/>
      <c r="C26" s="36">
        <v>817.65551930000004</v>
      </c>
      <c r="D26" s="36">
        <v>233.26350529999999</v>
      </c>
      <c r="E26" s="36">
        <v>1050.9190249999999</v>
      </c>
      <c r="F26" s="101">
        <v>584.39201400000002</v>
      </c>
    </row>
    <row r="27" spans="1:6" x14ac:dyDescent="0.2">
      <c r="A27" s="31" t="s">
        <v>27</v>
      </c>
      <c r="B27" s="24"/>
      <c r="C27" s="36">
        <v>44.857590999999999</v>
      </c>
      <c r="D27" s="36">
        <v>851.68148380000002</v>
      </c>
      <c r="E27" s="36">
        <v>896.53907479999998</v>
      </c>
      <c r="F27" s="101">
        <v>-806.82389279999995</v>
      </c>
    </row>
    <row r="28" spans="1:6" x14ac:dyDescent="0.2">
      <c r="A28" s="31" t="s">
        <v>20</v>
      </c>
      <c r="B28" s="24"/>
      <c r="C28" s="36">
        <v>523.58053419999999</v>
      </c>
      <c r="D28" s="36">
        <v>347.5389758</v>
      </c>
      <c r="E28" s="36">
        <v>871.11950999999999</v>
      </c>
      <c r="F28" s="101">
        <v>176.04155840000001</v>
      </c>
    </row>
    <row r="29" spans="1:6" x14ac:dyDescent="0.2">
      <c r="A29" s="31" t="s">
        <v>25</v>
      </c>
      <c r="B29" s="24"/>
      <c r="C29" s="36">
        <v>276.86356069999999</v>
      </c>
      <c r="D29" s="36">
        <v>497.1510533</v>
      </c>
      <c r="E29" s="36">
        <v>774.01461400000005</v>
      </c>
      <c r="F29" s="101">
        <v>-220.28749260000001</v>
      </c>
    </row>
    <row r="30" spans="1:6" x14ac:dyDescent="0.2">
      <c r="A30" s="31" t="s">
        <v>24</v>
      </c>
      <c r="B30" s="24"/>
      <c r="C30" s="36">
        <v>197.55452930000001</v>
      </c>
      <c r="D30" s="36">
        <v>464.43744390000001</v>
      </c>
      <c r="E30" s="36">
        <v>661.99197319999996</v>
      </c>
      <c r="F30" s="101">
        <v>-266.88291459999999</v>
      </c>
    </row>
    <row r="31" spans="1:6" x14ac:dyDescent="0.2">
      <c r="A31" s="31" t="s">
        <v>23</v>
      </c>
      <c r="B31" s="24"/>
      <c r="C31" s="36">
        <v>364.29764160000002</v>
      </c>
      <c r="D31" s="36">
        <v>268.29773899999998</v>
      </c>
      <c r="E31" s="36">
        <v>632.5953806</v>
      </c>
      <c r="F31" s="101">
        <v>95.999902579999997</v>
      </c>
    </row>
    <row r="32" spans="1:6" x14ac:dyDescent="0.2">
      <c r="A32" s="31" t="s">
        <v>19</v>
      </c>
      <c r="B32" s="24"/>
      <c r="C32" s="36">
        <v>586.06623100000002</v>
      </c>
      <c r="D32" s="36">
        <v>6.0886999999999997E-2</v>
      </c>
      <c r="E32" s="36">
        <v>586.127118</v>
      </c>
      <c r="F32" s="101">
        <v>586.00534400000004</v>
      </c>
    </row>
    <row r="33" spans="1:8" x14ac:dyDescent="0.2">
      <c r="A33" s="31" t="s">
        <v>26</v>
      </c>
      <c r="B33" s="24"/>
      <c r="C33" s="36">
        <v>80.908137389999993</v>
      </c>
      <c r="D33" s="36">
        <v>489.42664389999999</v>
      </c>
      <c r="E33" s="36">
        <v>570.33478130000003</v>
      </c>
      <c r="F33" s="101">
        <v>-408.5185065</v>
      </c>
    </row>
    <row r="34" spans="1:8" x14ac:dyDescent="0.2">
      <c r="A34" s="24"/>
      <c r="B34" s="24"/>
      <c r="C34" s="34"/>
      <c r="D34" s="34"/>
      <c r="E34" s="36"/>
      <c r="F34" s="101"/>
    </row>
    <row r="35" spans="1:8" x14ac:dyDescent="0.2">
      <c r="A35" s="66" t="s">
        <v>235</v>
      </c>
      <c r="B35" s="66"/>
      <c r="C35" s="67">
        <v>67474.679992999998</v>
      </c>
      <c r="D35" s="67">
        <v>65137.349905000003</v>
      </c>
      <c r="E35" s="67">
        <v>132612.02989800001</v>
      </c>
      <c r="F35" s="138">
        <v>2337.3300879999952</v>
      </c>
      <c r="H35" s="96"/>
    </row>
    <row r="36" spans="1:8" x14ac:dyDescent="0.2">
      <c r="A36" s="24"/>
      <c r="B36" s="24"/>
      <c r="C36" s="24"/>
      <c r="D36" s="24"/>
      <c r="E36" s="31"/>
      <c r="F36" s="102"/>
    </row>
    <row r="37" spans="1:8" x14ac:dyDescent="0.2">
      <c r="A37" s="31" t="s">
        <v>236</v>
      </c>
      <c r="B37" s="31"/>
      <c r="C37" s="36">
        <v>47210.362349000199</v>
      </c>
      <c r="D37" s="36">
        <v>46361.850675000103</v>
      </c>
      <c r="E37" s="36">
        <v>93572.213024000303</v>
      </c>
      <c r="F37" s="101">
        <v>848.51167400009581</v>
      </c>
    </row>
    <row r="38" spans="1:8" x14ac:dyDescent="0.2">
      <c r="A38" s="31" t="s">
        <v>237</v>
      </c>
      <c r="B38" s="31"/>
      <c r="C38" s="36">
        <v>5927.0352339999799</v>
      </c>
      <c r="D38" s="36">
        <v>9047.7643390000594</v>
      </c>
      <c r="E38" s="36">
        <v>14974.79957300004</v>
      </c>
      <c r="F38" s="101">
        <v>-3120.7291050000795</v>
      </c>
    </row>
    <row r="39" spans="1:8" x14ac:dyDescent="0.2">
      <c r="A39" s="31" t="s">
        <v>252</v>
      </c>
      <c r="B39" s="31"/>
      <c r="C39" s="36">
        <v>4352.4759599999798</v>
      </c>
      <c r="D39" s="36">
        <v>7615.2177480000191</v>
      </c>
      <c r="E39" s="36">
        <v>11967.693707999999</v>
      </c>
      <c r="F39" s="101">
        <v>-3262.7417880000394</v>
      </c>
    </row>
    <row r="40" spans="1:8" x14ac:dyDescent="0.2">
      <c r="A40" s="31" t="s">
        <v>238</v>
      </c>
      <c r="B40" s="31"/>
      <c r="C40" s="36">
        <v>2059.8716858000098</v>
      </c>
      <c r="D40" s="36">
        <v>2492.1662707</v>
      </c>
      <c r="E40" s="36">
        <v>4552.0379565000094</v>
      </c>
      <c r="F40" s="101">
        <v>-432.29458489999024</v>
      </c>
    </row>
    <row r="41" spans="1:8" x14ac:dyDescent="0.2">
      <c r="A41" s="31" t="s">
        <v>253</v>
      </c>
      <c r="B41" s="31"/>
      <c r="C41" s="36">
        <v>36365.6019110001</v>
      </c>
      <c r="D41" s="36">
        <v>38400.276439000103</v>
      </c>
      <c r="E41" s="36">
        <v>74765.878350000203</v>
      </c>
      <c r="F41" s="101">
        <v>-2034.6745280000032</v>
      </c>
    </row>
    <row r="42" spans="1:8" x14ac:dyDescent="0.2">
      <c r="A42" s="105" t="s">
        <v>239</v>
      </c>
      <c r="B42" s="105"/>
      <c r="C42" s="130">
        <v>1451.3177953999959</v>
      </c>
      <c r="D42" s="130">
        <v>1072.3829924000001</v>
      </c>
      <c r="E42" s="130">
        <v>2523.7007877999959</v>
      </c>
      <c r="F42" s="139">
        <v>378.93480299999578</v>
      </c>
    </row>
    <row r="43" spans="1:8" x14ac:dyDescent="0.2">
      <c r="A43" s="21"/>
      <c r="B43" s="21"/>
      <c r="C43" s="21"/>
      <c r="D43" s="21"/>
      <c r="E43" s="21"/>
      <c r="F43" s="21"/>
    </row>
    <row r="44" spans="1:8" x14ac:dyDescent="0.2">
      <c r="A44" s="27" t="s">
        <v>62</v>
      </c>
      <c r="B44" s="21" t="s">
        <v>240</v>
      </c>
      <c r="D44" s="21"/>
      <c r="E44" s="21"/>
      <c r="F44" s="21"/>
    </row>
    <row r="45" spans="1:8" x14ac:dyDescent="0.2">
      <c r="A45" s="21"/>
      <c r="B45" s="21" t="s">
        <v>232</v>
      </c>
      <c r="D45" s="21"/>
      <c r="E45" s="21"/>
      <c r="F45" s="21"/>
    </row>
    <row r="46" spans="1:8" x14ac:dyDescent="0.2">
      <c r="A46" s="27" t="s">
        <v>215</v>
      </c>
      <c r="B46" s="21" t="s">
        <v>234</v>
      </c>
      <c r="D46" s="21"/>
      <c r="E46" s="21"/>
      <c r="F46" s="21"/>
    </row>
    <row r="47" spans="1:8" x14ac:dyDescent="0.2">
      <c r="A47" s="27" t="s">
        <v>216</v>
      </c>
      <c r="B47" s="21" t="s">
        <v>269</v>
      </c>
      <c r="D47" s="21"/>
      <c r="E47" s="21"/>
      <c r="F47" s="21"/>
    </row>
    <row r="48" spans="1:8" x14ac:dyDescent="0.2">
      <c r="A48" s="21"/>
      <c r="B48" s="21"/>
      <c r="D48" s="21"/>
      <c r="E48" s="21"/>
      <c r="F48" s="21"/>
    </row>
    <row r="49" spans="1:6" x14ac:dyDescent="0.2">
      <c r="A49" s="81" t="s">
        <v>151</v>
      </c>
      <c r="B49" s="21"/>
      <c r="C49" s="21"/>
      <c r="D49" s="21"/>
      <c r="E49" s="21"/>
      <c r="F49" s="21"/>
    </row>
  </sheetData>
  <mergeCells count="4">
    <mergeCell ref="A3:F3"/>
    <mergeCell ref="A4:F4"/>
    <mergeCell ref="A5:B7"/>
    <mergeCell ref="C7:F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/>
  </sheetViews>
  <sheetFormatPr defaultRowHeight="15" x14ac:dyDescent="0.25"/>
  <cols>
    <col min="1" max="16384" width="9.140625" style="88"/>
  </cols>
  <sheetData>
    <row r="1" spans="1:9" x14ac:dyDescent="0.25">
      <c r="A1" s="84" t="s">
        <v>247</v>
      </c>
    </row>
    <row r="2" spans="1:9" x14ac:dyDescent="0.25">
      <c r="A2" s="97" t="s">
        <v>258</v>
      </c>
    </row>
    <row r="3" spans="1:9" x14ac:dyDescent="0.25">
      <c r="A3" s="85"/>
    </row>
    <row r="4" spans="1:9" x14ac:dyDescent="0.25">
      <c r="A4" s="87" t="s">
        <v>162</v>
      </c>
      <c r="B4" s="89"/>
      <c r="C4" s="89"/>
      <c r="D4" s="89"/>
      <c r="E4" s="89"/>
      <c r="F4" s="89"/>
      <c r="G4" s="87" t="s">
        <v>171</v>
      </c>
      <c r="H4" s="89"/>
      <c r="I4" s="89"/>
    </row>
    <row r="5" spans="1:9" x14ac:dyDescent="0.25">
      <c r="A5" s="86" t="s">
        <v>1</v>
      </c>
      <c r="B5" s="89"/>
      <c r="C5" s="89"/>
      <c r="D5" s="89"/>
      <c r="E5" s="89"/>
      <c r="F5" s="89"/>
      <c r="G5" s="86" t="s">
        <v>172</v>
      </c>
      <c r="H5" s="89"/>
      <c r="I5" s="89"/>
    </row>
    <row r="6" spans="1:9" x14ac:dyDescent="0.25">
      <c r="A6" s="86" t="s">
        <v>28</v>
      </c>
      <c r="B6" s="89"/>
      <c r="C6" s="89"/>
      <c r="D6" s="89"/>
      <c r="E6" s="89"/>
      <c r="F6" s="89"/>
      <c r="G6" s="86" t="s">
        <v>173</v>
      </c>
      <c r="H6" s="89"/>
      <c r="I6" s="89"/>
    </row>
    <row r="7" spans="1:9" x14ac:dyDescent="0.25">
      <c r="A7" s="86" t="s">
        <v>15</v>
      </c>
      <c r="B7" s="89"/>
      <c r="C7" s="89"/>
      <c r="D7" s="89"/>
      <c r="E7" s="89"/>
      <c r="F7" s="89"/>
      <c r="G7" s="86" t="s">
        <v>174</v>
      </c>
      <c r="H7" s="89"/>
      <c r="I7" s="89"/>
    </row>
    <row r="8" spans="1:9" x14ac:dyDescent="0.25">
      <c r="A8" s="86" t="s">
        <v>163</v>
      </c>
      <c r="B8" s="89"/>
      <c r="C8" s="89"/>
      <c r="D8" s="89"/>
      <c r="E8" s="89"/>
      <c r="F8" s="89"/>
      <c r="G8" s="86" t="s">
        <v>175</v>
      </c>
      <c r="H8" s="89"/>
      <c r="I8" s="89"/>
    </row>
    <row r="9" spans="1:9" x14ac:dyDescent="0.25">
      <c r="A9" s="86" t="s">
        <v>2</v>
      </c>
      <c r="B9" s="89"/>
      <c r="C9" s="89"/>
      <c r="D9" s="89"/>
      <c r="E9" s="89"/>
      <c r="F9" s="89"/>
      <c r="G9" s="86" t="s">
        <v>176</v>
      </c>
      <c r="H9" s="89"/>
      <c r="I9" s="89"/>
    </row>
    <row r="10" spans="1:9" x14ac:dyDescent="0.25">
      <c r="A10" s="86" t="s">
        <v>265</v>
      </c>
      <c r="B10" s="89"/>
      <c r="C10" s="89"/>
      <c r="D10" s="89"/>
      <c r="E10" s="89"/>
      <c r="F10" s="89"/>
      <c r="G10" s="86" t="s">
        <v>177</v>
      </c>
      <c r="H10" s="89"/>
      <c r="I10" s="89"/>
    </row>
    <row r="11" spans="1:9" x14ac:dyDescent="0.25">
      <c r="A11" s="86" t="s">
        <v>266</v>
      </c>
      <c r="B11" s="89"/>
      <c r="C11" s="89"/>
      <c r="D11" s="89"/>
      <c r="E11" s="89"/>
      <c r="F11" s="89"/>
      <c r="G11" s="86" t="s">
        <v>157</v>
      </c>
      <c r="H11" s="89"/>
      <c r="I11" s="89"/>
    </row>
    <row r="12" spans="1:9" x14ac:dyDescent="0.25">
      <c r="A12" s="86" t="s">
        <v>11</v>
      </c>
      <c r="B12" s="89"/>
      <c r="C12" s="89"/>
      <c r="D12" s="89"/>
      <c r="E12" s="89"/>
      <c r="F12" s="89"/>
      <c r="G12" s="86" t="s">
        <v>178</v>
      </c>
      <c r="H12" s="89"/>
      <c r="I12" s="89"/>
    </row>
    <row r="13" spans="1:9" x14ac:dyDescent="0.25">
      <c r="A13" s="86" t="s">
        <v>13</v>
      </c>
      <c r="B13" s="89"/>
      <c r="C13" s="89"/>
      <c r="D13" s="89"/>
      <c r="E13" s="89"/>
      <c r="F13" s="89"/>
      <c r="G13" s="86" t="s">
        <v>179</v>
      </c>
      <c r="H13" s="89"/>
      <c r="I13" s="89"/>
    </row>
    <row r="14" spans="1:9" x14ac:dyDescent="0.25">
      <c r="A14" s="86" t="s">
        <v>5</v>
      </c>
      <c r="B14" s="89"/>
      <c r="C14" s="89"/>
      <c r="D14" s="89"/>
      <c r="E14" s="89"/>
      <c r="F14" s="89"/>
      <c r="G14" s="86" t="s">
        <v>155</v>
      </c>
      <c r="H14" s="89"/>
      <c r="I14" s="89"/>
    </row>
    <row r="15" spans="1:9" x14ac:dyDescent="0.25">
      <c r="A15" s="86" t="s">
        <v>6</v>
      </c>
      <c r="B15" s="89"/>
      <c r="C15" s="89"/>
      <c r="D15" s="89"/>
      <c r="E15" s="89"/>
      <c r="F15" s="89"/>
      <c r="G15" s="86" t="s">
        <v>153</v>
      </c>
      <c r="H15" s="89"/>
      <c r="I15" s="89"/>
    </row>
    <row r="16" spans="1:9" x14ac:dyDescent="0.25">
      <c r="A16" s="86" t="s">
        <v>8</v>
      </c>
      <c r="B16" s="89"/>
      <c r="C16" s="89"/>
      <c r="D16" s="89"/>
      <c r="E16" s="89"/>
      <c r="F16" s="89"/>
      <c r="G16" s="86" t="s">
        <v>180</v>
      </c>
      <c r="H16" s="89"/>
      <c r="I16" s="89"/>
    </row>
    <row r="17" spans="1:9" x14ac:dyDescent="0.25">
      <c r="A17" s="86" t="s">
        <v>23</v>
      </c>
      <c r="B17" s="89"/>
      <c r="C17" s="89"/>
      <c r="D17" s="89"/>
      <c r="E17" s="89"/>
      <c r="F17" s="89"/>
      <c r="G17" s="86" t="s">
        <v>181</v>
      </c>
      <c r="H17" s="89"/>
      <c r="I17" s="89"/>
    </row>
    <row r="18" spans="1:9" x14ac:dyDescent="0.25">
      <c r="A18" s="86" t="s">
        <v>164</v>
      </c>
      <c r="B18" s="89"/>
      <c r="C18" s="89"/>
      <c r="D18" s="89"/>
      <c r="E18" s="89"/>
      <c r="F18" s="89"/>
      <c r="G18" s="86" t="s">
        <v>182</v>
      </c>
      <c r="H18" s="89"/>
      <c r="I18" s="89"/>
    </row>
    <row r="19" spans="1:9" x14ac:dyDescent="0.25">
      <c r="A19" s="86" t="s">
        <v>165</v>
      </c>
      <c r="B19" s="89"/>
      <c r="C19" s="89"/>
      <c r="D19" s="89"/>
      <c r="E19" s="89"/>
      <c r="F19" s="89"/>
      <c r="G19" s="86" t="s">
        <v>156</v>
      </c>
      <c r="H19" s="89"/>
      <c r="I19" s="89"/>
    </row>
    <row r="20" spans="1:9" x14ac:dyDescent="0.25">
      <c r="A20" s="86" t="s">
        <v>166</v>
      </c>
      <c r="B20" s="89"/>
      <c r="C20" s="89"/>
      <c r="D20" s="89"/>
      <c r="E20" s="89"/>
      <c r="F20" s="89"/>
      <c r="G20" s="86" t="s">
        <v>183</v>
      </c>
      <c r="H20" s="89"/>
      <c r="I20" s="89"/>
    </row>
    <row r="21" spans="1:9" x14ac:dyDescent="0.25">
      <c r="A21" s="86" t="s">
        <v>16</v>
      </c>
      <c r="B21" s="89"/>
      <c r="C21" s="89"/>
      <c r="D21" s="89"/>
      <c r="E21" s="89"/>
      <c r="F21" s="89"/>
      <c r="G21" s="86" t="s">
        <v>184</v>
      </c>
      <c r="H21" s="89"/>
      <c r="I21" s="89"/>
    </row>
    <row r="22" spans="1:9" x14ac:dyDescent="0.25">
      <c r="A22" s="86" t="s">
        <v>24</v>
      </c>
      <c r="B22" s="89"/>
      <c r="C22" s="89"/>
      <c r="D22" s="89"/>
      <c r="E22" s="89"/>
      <c r="F22" s="89"/>
      <c r="G22" s="86" t="s">
        <v>185</v>
      </c>
      <c r="H22" s="89"/>
      <c r="I22" s="89"/>
    </row>
    <row r="23" spans="1:9" x14ac:dyDescent="0.25">
      <c r="A23" s="86" t="s">
        <v>7</v>
      </c>
      <c r="B23" s="89"/>
      <c r="C23" s="89"/>
      <c r="D23" s="89"/>
      <c r="E23" s="89"/>
      <c r="F23" s="89"/>
      <c r="G23" s="86" t="s">
        <v>186</v>
      </c>
      <c r="H23" s="89"/>
      <c r="I23" s="89"/>
    </row>
    <row r="24" spans="1:9" x14ac:dyDescent="0.25">
      <c r="A24" s="86" t="s">
        <v>9</v>
      </c>
      <c r="B24" s="89"/>
      <c r="C24" s="89"/>
      <c r="D24" s="89"/>
      <c r="E24" s="89"/>
      <c r="F24" s="89"/>
      <c r="G24" s="86" t="s">
        <v>154</v>
      </c>
      <c r="H24" s="89"/>
      <c r="I24" s="89"/>
    </row>
    <row r="25" spans="1:9" x14ac:dyDescent="0.25">
      <c r="A25" s="86" t="s">
        <v>14</v>
      </c>
      <c r="B25" s="89"/>
      <c r="C25" s="89"/>
      <c r="D25" s="89"/>
      <c r="E25" s="89"/>
      <c r="F25" s="89"/>
      <c r="G25" s="86" t="s">
        <v>187</v>
      </c>
      <c r="H25" s="89"/>
      <c r="I25" s="89"/>
    </row>
    <row r="26" spans="1:9" x14ac:dyDescent="0.25">
      <c r="A26" s="86" t="s">
        <v>4</v>
      </c>
      <c r="B26" s="89"/>
      <c r="C26" s="89"/>
      <c r="D26" s="89"/>
      <c r="E26" s="89"/>
      <c r="F26" s="89"/>
      <c r="G26" s="86" t="s">
        <v>188</v>
      </c>
      <c r="H26" s="89"/>
      <c r="I26" s="89"/>
    </row>
    <row r="27" spans="1:9" x14ac:dyDescent="0.25">
      <c r="A27" s="86" t="s">
        <v>18</v>
      </c>
      <c r="B27" s="89"/>
      <c r="C27" s="89"/>
      <c r="D27" s="89"/>
      <c r="E27" s="89"/>
      <c r="F27" s="89"/>
      <c r="G27" s="86" t="s">
        <v>189</v>
      </c>
      <c r="H27" s="89"/>
      <c r="I27" s="89"/>
    </row>
    <row r="28" spans="1:9" x14ac:dyDescent="0.25">
      <c r="A28" s="89"/>
      <c r="B28" s="89"/>
      <c r="C28" s="89"/>
      <c r="D28" s="89"/>
      <c r="E28" s="89"/>
      <c r="F28" s="89"/>
      <c r="G28" s="86" t="s">
        <v>190</v>
      </c>
      <c r="H28" s="89"/>
      <c r="I28" s="89"/>
    </row>
    <row r="29" spans="1:9" x14ac:dyDescent="0.25">
      <c r="A29" s="87" t="s">
        <v>167</v>
      </c>
      <c r="B29" s="89"/>
      <c r="C29" s="89"/>
      <c r="D29" s="89"/>
      <c r="E29" s="89"/>
      <c r="F29" s="89"/>
      <c r="G29" s="86" t="s">
        <v>191</v>
      </c>
      <c r="H29" s="89"/>
      <c r="I29" s="89"/>
    </row>
    <row r="30" spans="1:9" x14ac:dyDescent="0.25">
      <c r="A30" s="86" t="s">
        <v>28</v>
      </c>
      <c r="B30" s="89"/>
      <c r="C30" s="89"/>
      <c r="D30" s="89"/>
      <c r="E30" s="89"/>
      <c r="F30" s="89"/>
      <c r="G30" s="86" t="s">
        <v>192</v>
      </c>
      <c r="H30" s="89"/>
      <c r="I30" s="89"/>
    </row>
    <row r="31" spans="1:9" x14ac:dyDescent="0.25">
      <c r="A31" s="86" t="s">
        <v>168</v>
      </c>
      <c r="B31" s="89"/>
      <c r="C31" s="89"/>
      <c r="D31" s="89"/>
      <c r="E31" s="89"/>
      <c r="F31" s="89"/>
      <c r="G31" s="86" t="s">
        <v>193</v>
      </c>
      <c r="H31" s="89"/>
      <c r="I31" s="89"/>
    </row>
    <row r="32" spans="1:9" x14ac:dyDescent="0.25">
      <c r="A32" s="86" t="s">
        <v>13</v>
      </c>
      <c r="B32" s="89"/>
      <c r="C32" s="89"/>
      <c r="D32" s="89"/>
      <c r="E32" s="89"/>
      <c r="F32" s="89"/>
      <c r="G32" s="86" t="s">
        <v>152</v>
      </c>
      <c r="H32" s="89"/>
      <c r="I32" s="89"/>
    </row>
    <row r="33" spans="1:9" x14ac:dyDescent="0.25">
      <c r="A33" s="86" t="s">
        <v>169</v>
      </c>
      <c r="B33" s="89"/>
      <c r="C33" s="89"/>
      <c r="D33" s="89"/>
      <c r="E33" s="89"/>
      <c r="F33" s="89"/>
      <c r="H33" s="89"/>
      <c r="I33" s="89"/>
    </row>
    <row r="34" spans="1:9" x14ac:dyDescent="0.25">
      <c r="A34" s="86" t="s">
        <v>8</v>
      </c>
      <c r="B34" s="89"/>
      <c r="C34" s="89"/>
      <c r="D34" s="89"/>
      <c r="E34" s="89"/>
      <c r="F34" s="89"/>
      <c r="G34" s="87" t="s">
        <v>194</v>
      </c>
      <c r="H34" s="89"/>
      <c r="I34" s="89"/>
    </row>
    <row r="35" spans="1:9" x14ac:dyDescent="0.25">
      <c r="A35" s="86" t="s">
        <v>170</v>
      </c>
      <c r="B35" s="89"/>
      <c r="C35" s="89"/>
      <c r="D35" s="89"/>
      <c r="E35" s="89"/>
      <c r="F35" s="89"/>
      <c r="G35" s="86" t="s">
        <v>195</v>
      </c>
      <c r="H35" s="89"/>
      <c r="I35" s="89"/>
    </row>
    <row r="36" spans="1:9" x14ac:dyDescent="0.25">
      <c r="A36" s="86" t="s">
        <v>16</v>
      </c>
      <c r="B36" s="89"/>
      <c r="C36" s="89"/>
      <c r="D36" s="89"/>
      <c r="E36" s="89"/>
      <c r="F36" s="89"/>
      <c r="G36" s="86" t="s">
        <v>26</v>
      </c>
      <c r="H36" s="89"/>
      <c r="I36" s="89"/>
    </row>
    <row r="37" spans="1:9" x14ac:dyDescent="0.25">
      <c r="A37" s="86" t="s">
        <v>7</v>
      </c>
      <c r="B37" s="89"/>
      <c r="C37" s="89"/>
      <c r="D37" s="89"/>
      <c r="E37" s="89"/>
      <c r="F37" s="89"/>
      <c r="G37" s="86" t="s">
        <v>196</v>
      </c>
      <c r="H37" s="89"/>
      <c r="I37" s="89"/>
    </row>
    <row r="38" spans="1:9" x14ac:dyDescent="0.25">
      <c r="A38" s="86" t="s">
        <v>14</v>
      </c>
      <c r="B38" s="89"/>
      <c r="C38" s="89"/>
      <c r="D38" s="89"/>
      <c r="E38" s="89"/>
      <c r="F38" s="89"/>
      <c r="G38" s="86" t="s">
        <v>27</v>
      </c>
      <c r="H38" s="89"/>
      <c r="I38" s="89"/>
    </row>
    <row r="39" spans="1:9" x14ac:dyDescent="0.25">
      <c r="A39" s="86" t="s">
        <v>18</v>
      </c>
      <c r="B39" s="89"/>
      <c r="C39" s="89"/>
      <c r="D39" s="89"/>
      <c r="E39" s="89"/>
      <c r="F39" s="89"/>
      <c r="G39" s="86" t="s">
        <v>17</v>
      </c>
      <c r="H39" s="89"/>
      <c r="I39" s="89"/>
    </row>
    <row r="40" spans="1:9" x14ac:dyDescent="0.25">
      <c r="A40" s="89"/>
      <c r="B40" s="89"/>
      <c r="C40" s="89"/>
      <c r="D40" s="89"/>
      <c r="E40" s="89"/>
      <c r="F40" s="89"/>
      <c r="G40" s="86" t="s">
        <v>12</v>
      </c>
      <c r="H40" s="89"/>
      <c r="I40" s="89"/>
    </row>
    <row r="41" spans="1:9" x14ac:dyDescent="0.25">
      <c r="A41" s="98" t="s">
        <v>61</v>
      </c>
      <c r="B41" s="89"/>
      <c r="C41" s="89"/>
      <c r="D41" s="89"/>
      <c r="E41" s="89"/>
      <c r="F41" s="89"/>
      <c r="H41" s="89"/>
      <c r="I41" s="89"/>
    </row>
    <row r="42" spans="1:9" x14ac:dyDescent="0.25">
      <c r="A42" s="86" t="s">
        <v>172</v>
      </c>
      <c r="B42" s="89"/>
      <c r="C42" s="89"/>
      <c r="D42" s="89"/>
      <c r="E42" s="89"/>
      <c r="F42" s="89"/>
      <c r="G42" s="87" t="s">
        <v>202</v>
      </c>
      <c r="H42" s="89"/>
      <c r="I42" s="89"/>
    </row>
    <row r="43" spans="1:9" x14ac:dyDescent="0.25">
      <c r="A43" s="86" t="s">
        <v>173</v>
      </c>
      <c r="B43" s="89"/>
      <c r="C43" s="89"/>
      <c r="D43" s="89"/>
      <c r="E43" s="89"/>
      <c r="F43" s="89"/>
      <c r="G43" s="86" t="s">
        <v>203</v>
      </c>
      <c r="H43" s="89"/>
      <c r="I43" s="89"/>
    </row>
    <row r="44" spans="1:9" x14ac:dyDescent="0.25">
      <c r="A44" s="86" t="s">
        <v>176</v>
      </c>
      <c r="B44" s="89"/>
      <c r="C44" s="89"/>
      <c r="D44" s="89"/>
      <c r="E44" s="89"/>
      <c r="F44" s="89"/>
      <c r="G44" s="86" t="s">
        <v>20</v>
      </c>
      <c r="H44" s="89"/>
      <c r="I44" s="89"/>
    </row>
    <row r="45" spans="1:9" x14ac:dyDescent="0.25">
      <c r="A45" s="86" t="s">
        <v>178</v>
      </c>
      <c r="B45" s="89"/>
      <c r="C45" s="89"/>
      <c r="D45" s="89"/>
      <c r="E45" s="89"/>
      <c r="F45" s="89"/>
      <c r="G45" s="86" t="s">
        <v>204</v>
      </c>
      <c r="H45" s="89"/>
      <c r="I45" s="89"/>
    </row>
    <row r="46" spans="1:9" x14ac:dyDescent="0.25">
      <c r="A46" s="86" t="s">
        <v>179</v>
      </c>
      <c r="B46" s="89"/>
      <c r="C46" s="89"/>
      <c r="D46" s="89"/>
      <c r="E46" s="89"/>
      <c r="F46" s="89"/>
      <c r="G46" s="86" t="s">
        <v>205</v>
      </c>
      <c r="H46" s="89"/>
      <c r="I46" s="89"/>
    </row>
    <row r="47" spans="1:9" x14ac:dyDescent="0.25">
      <c r="A47" s="86" t="s">
        <v>155</v>
      </c>
      <c r="B47" s="89"/>
      <c r="C47" s="89"/>
      <c r="D47" s="89"/>
      <c r="E47" s="89"/>
      <c r="F47" s="89"/>
      <c r="G47" s="86" t="s">
        <v>206</v>
      </c>
      <c r="H47" s="89"/>
      <c r="I47" s="89"/>
    </row>
    <row r="48" spans="1:9" x14ac:dyDescent="0.25">
      <c r="A48" s="86" t="s">
        <v>153</v>
      </c>
      <c r="B48" s="89"/>
      <c r="C48" s="89"/>
      <c r="D48" s="89"/>
      <c r="E48" s="89"/>
      <c r="F48" s="89"/>
      <c r="G48" s="86" t="s">
        <v>207</v>
      </c>
      <c r="H48" s="89"/>
      <c r="I48" s="89"/>
    </row>
    <row r="49" spans="1:9" x14ac:dyDescent="0.25">
      <c r="A49" s="86" t="s">
        <v>180</v>
      </c>
      <c r="B49" s="89"/>
      <c r="C49" s="89"/>
      <c r="D49" s="89"/>
      <c r="E49" s="89"/>
      <c r="F49" s="89"/>
      <c r="G49" s="86" t="s">
        <v>164</v>
      </c>
      <c r="H49" s="89"/>
      <c r="I49" s="89"/>
    </row>
    <row r="50" spans="1:9" x14ac:dyDescent="0.25">
      <c r="A50" s="86" t="s">
        <v>182</v>
      </c>
      <c r="B50" s="89"/>
      <c r="C50" s="89"/>
      <c r="D50" s="89"/>
      <c r="E50" s="89"/>
      <c r="F50" s="89"/>
      <c r="G50" s="86" t="s">
        <v>208</v>
      </c>
      <c r="H50" s="89"/>
      <c r="I50" s="89"/>
    </row>
    <row r="51" spans="1:9" x14ac:dyDescent="0.25">
      <c r="A51" s="86" t="s">
        <v>156</v>
      </c>
      <c r="B51" s="89"/>
      <c r="C51" s="89"/>
      <c r="D51" s="89"/>
      <c r="E51" s="89"/>
      <c r="F51" s="89"/>
      <c r="G51" s="86" t="s">
        <v>209</v>
      </c>
      <c r="H51" s="89"/>
      <c r="I51" s="89"/>
    </row>
    <row r="52" spans="1:9" x14ac:dyDescent="0.25">
      <c r="A52" s="86" t="s">
        <v>183</v>
      </c>
      <c r="B52" s="89"/>
      <c r="C52" s="89"/>
      <c r="D52" s="89"/>
      <c r="E52" s="89"/>
      <c r="F52" s="89"/>
      <c r="G52" s="86" t="s">
        <v>165</v>
      </c>
      <c r="H52" s="89"/>
      <c r="I52" s="89"/>
    </row>
    <row r="53" spans="1:9" x14ac:dyDescent="0.25">
      <c r="A53" s="86" t="s">
        <v>184</v>
      </c>
      <c r="B53" s="89"/>
      <c r="C53" s="89"/>
      <c r="D53" s="89"/>
      <c r="E53" s="89"/>
      <c r="F53" s="89"/>
      <c r="G53" s="86" t="s">
        <v>210</v>
      </c>
      <c r="H53" s="89"/>
      <c r="I53" s="89"/>
    </row>
    <row r="54" spans="1:9" x14ac:dyDescent="0.25">
      <c r="A54" s="86" t="s">
        <v>185</v>
      </c>
      <c r="B54" s="89"/>
      <c r="C54" s="89"/>
      <c r="D54" s="89"/>
      <c r="E54" s="89"/>
      <c r="F54" s="89"/>
      <c r="G54" s="86" t="s">
        <v>211</v>
      </c>
      <c r="H54" s="89"/>
      <c r="I54" s="89"/>
    </row>
    <row r="55" spans="1:9" x14ac:dyDescent="0.25">
      <c r="A55" s="86" t="s">
        <v>186</v>
      </c>
      <c r="B55" s="89"/>
      <c r="C55" s="89"/>
      <c r="D55" s="89"/>
      <c r="E55" s="89"/>
      <c r="F55" s="89"/>
      <c r="G55" s="86" t="s">
        <v>212</v>
      </c>
      <c r="H55" s="89"/>
      <c r="I55" s="89"/>
    </row>
    <row r="56" spans="1:9" x14ac:dyDescent="0.25">
      <c r="A56" s="86" t="s">
        <v>154</v>
      </c>
      <c r="G56" s="86" t="s">
        <v>213</v>
      </c>
    </row>
    <row r="57" spans="1:9" x14ac:dyDescent="0.25">
      <c r="A57" s="86" t="s">
        <v>188</v>
      </c>
      <c r="G57" s="86" t="s">
        <v>214</v>
      </c>
    </row>
    <row r="58" spans="1:9" x14ac:dyDescent="0.25">
      <c r="A58" s="86" t="s">
        <v>190</v>
      </c>
    </row>
    <row r="59" spans="1:9" x14ac:dyDescent="0.25">
      <c r="A59" s="86" t="s">
        <v>191</v>
      </c>
    </row>
    <row r="60" spans="1:9" x14ac:dyDescent="0.25">
      <c r="A60" s="86" t="s">
        <v>192</v>
      </c>
    </row>
    <row r="63" spans="1:9" x14ac:dyDescent="0.25">
      <c r="A63" s="86"/>
    </row>
    <row r="64" spans="1:9" x14ac:dyDescent="0.25">
      <c r="A64" s="87" t="s">
        <v>197</v>
      </c>
    </row>
    <row r="65" spans="1:1" x14ac:dyDescent="0.25">
      <c r="A65" s="86" t="s">
        <v>1</v>
      </c>
    </row>
    <row r="66" spans="1:1" x14ac:dyDescent="0.25">
      <c r="A66" s="86" t="s">
        <v>172</v>
      </c>
    </row>
    <row r="67" spans="1:1" x14ac:dyDescent="0.25">
      <c r="A67" s="86" t="s">
        <v>173</v>
      </c>
    </row>
    <row r="68" spans="1:1" x14ac:dyDescent="0.25">
      <c r="A68" s="86" t="s">
        <v>15</v>
      </c>
    </row>
    <row r="69" spans="1:1" x14ac:dyDescent="0.25">
      <c r="A69" s="86" t="s">
        <v>163</v>
      </c>
    </row>
    <row r="70" spans="1:1" x14ac:dyDescent="0.25">
      <c r="A70" s="86" t="s">
        <v>265</v>
      </c>
    </row>
    <row r="71" spans="1:1" x14ac:dyDescent="0.25">
      <c r="A71" s="86" t="s">
        <v>266</v>
      </c>
    </row>
    <row r="72" spans="1:1" x14ac:dyDescent="0.25">
      <c r="A72" s="86" t="s">
        <v>177</v>
      </c>
    </row>
    <row r="73" spans="1:1" x14ac:dyDescent="0.25">
      <c r="A73" s="86" t="s">
        <v>157</v>
      </c>
    </row>
    <row r="74" spans="1:1" x14ac:dyDescent="0.25">
      <c r="A74" s="86" t="s">
        <v>178</v>
      </c>
    </row>
    <row r="75" spans="1:1" x14ac:dyDescent="0.25">
      <c r="A75" s="86" t="s">
        <v>179</v>
      </c>
    </row>
    <row r="76" spans="1:1" x14ac:dyDescent="0.25">
      <c r="A76" s="86" t="s">
        <v>155</v>
      </c>
    </row>
    <row r="77" spans="1:1" x14ac:dyDescent="0.25">
      <c r="A77" s="86" t="s">
        <v>153</v>
      </c>
    </row>
    <row r="78" spans="1:1" x14ac:dyDescent="0.25">
      <c r="A78" s="86" t="s">
        <v>180</v>
      </c>
    </row>
    <row r="79" spans="1:1" x14ac:dyDescent="0.25">
      <c r="A79" s="86" t="s">
        <v>181</v>
      </c>
    </row>
    <row r="80" spans="1:1" x14ac:dyDescent="0.25">
      <c r="A80" s="86" t="s">
        <v>198</v>
      </c>
    </row>
    <row r="81" spans="1:1" x14ac:dyDescent="0.25">
      <c r="A81" s="86" t="s">
        <v>182</v>
      </c>
    </row>
    <row r="82" spans="1:1" x14ac:dyDescent="0.25">
      <c r="A82" s="86" t="s">
        <v>199</v>
      </c>
    </row>
    <row r="83" spans="1:1" x14ac:dyDescent="0.25">
      <c r="A83" s="86" t="s">
        <v>156</v>
      </c>
    </row>
    <row r="84" spans="1:1" x14ac:dyDescent="0.25">
      <c r="A84" s="86" t="s">
        <v>5</v>
      </c>
    </row>
    <row r="85" spans="1:1" x14ac:dyDescent="0.25">
      <c r="A85" s="86" t="s">
        <v>6</v>
      </c>
    </row>
    <row r="86" spans="1:1" x14ac:dyDescent="0.25">
      <c r="A86" s="86" t="s">
        <v>185</v>
      </c>
    </row>
    <row r="87" spans="1:1" x14ac:dyDescent="0.25">
      <c r="A87" s="86" t="s">
        <v>23</v>
      </c>
    </row>
    <row r="88" spans="1:1" x14ac:dyDescent="0.25">
      <c r="A88" s="86" t="s">
        <v>154</v>
      </c>
    </row>
    <row r="89" spans="1:1" x14ac:dyDescent="0.25">
      <c r="A89" s="86" t="s">
        <v>164</v>
      </c>
    </row>
    <row r="90" spans="1:1" x14ac:dyDescent="0.25">
      <c r="A90" s="86" t="s">
        <v>200</v>
      </c>
    </row>
    <row r="91" spans="1:1" x14ac:dyDescent="0.25">
      <c r="A91" s="86" t="s">
        <v>187</v>
      </c>
    </row>
    <row r="92" spans="1:1" x14ac:dyDescent="0.25">
      <c r="A92" s="86" t="s">
        <v>188</v>
      </c>
    </row>
    <row r="93" spans="1:1" x14ac:dyDescent="0.25">
      <c r="A93" s="86" t="s">
        <v>190</v>
      </c>
    </row>
    <row r="94" spans="1:1" x14ac:dyDescent="0.25">
      <c r="A94" s="86" t="s">
        <v>191</v>
      </c>
    </row>
    <row r="95" spans="1:1" x14ac:dyDescent="0.25">
      <c r="A95" s="86" t="s">
        <v>192</v>
      </c>
    </row>
    <row r="96" spans="1:1" x14ac:dyDescent="0.25">
      <c r="A96" s="86" t="s">
        <v>193</v>
      </c>
    </row>
    <row r="97" spans="1:1" x14ac:dyDescent="0.25">
      <c r="A97" s="86" t="s">
        <v>25</v>
      </c>
    </row>
    <row r="98" spans="1:1" x14ac:dyDescent="0.25">
      <c r="A98" s="86" t="s">
        <v>201</v>
      </c>
    </row>
    <row r="99" spans="1:1" x14ac:dyDescent="0.25">
      <c r="A99" s="86" t="s">
        <v>152</v>
      </c>
    </row>
    <row r="100" spans="1:1" x14ac:dyDescent="0.25">
      <c r="A100" s="86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defaultRowHeight="14.25" x14ac:dyDescent="0.2"/>
  <cols>
    <col min="1" max="1" width="2.7109375" style="22" customWidth="1"/>
    <col min="2" max="2" width="30.7109375" style="22" customWidth="1"/>
    <col min="3" max="7" width="9.42578125" style="22" customWidth="1"/>
    <col min="8" max="16384" width="9.140625" style="22"/>
  </cols>
  <sheetData>
    <row r="1" spans="1:7" x14ac:dyDescent="0.2">
      <c r="A1" s="74" t="s">
        <v>33</v>
      </c>
    </row>
    <row r="2" spans="1:7" ht="15" x14ac:dyDescent="0.25">
      <c r="A2" s="1" t="s">
        <v>228</v>
      </c>
    </row>
    <row r="3" spans="1:7" x14ac:dyDescent="0.2">
      <c r="A3" s="22" t="s">
        <v>241</v>
      </c>
    </row>
    <row r="4" spans="1:7" x14ac:dyDescent="0.2">
      <c r="A4" s="68" t="s">
        <v>263</v>
      </c>
    </row>
    <row r="5" spans="1:7" x14ac:dyDescent="0.2">
      <c r="A5" s="153" t="s">
        <v>84</v>
      </c>
      <c r="B5" s="154"/>
      <c r="C5" s="41" t="s">
        <v>29</v>
      </c>
      <c r="D5" s="41" t="s">
        <v>32</v>
      </c>
      <c r="E5" s="41" t="s">
        <v>30</v>
      </c>
      <c r="F5" s="72" t="s">
        <v>31</v>
      </c>
      <c r="G5" s="72" t="s">
        <v>32</v>
      </c>
    </row>
    <row r="6" spans="1:7" x14ac:dyDescent="0.2">
      <c r="A6" s="149"/>
      <c r="B6" s="150"/>
      <c r="C6" s="29" t="s">
        <v>104</v>
      </c>
      <c r="D6" s="29"/>
      <c r="E6" s="151" t="s">
        <v>104</v>
      </c>
      <c r="F6" s="155"/>
      <c r="G6" s="72"/>
    </row>
    <row r="7" spans="1:7" x14ac:dyDescent="0.2">
      <c r="A7" s="33"/>
      <c r="B7" s="24"/>
      <c r="C7" s="30"/>
      <c r="D7" s="30"/>
      <c r="E7" s="30"/>
      <c r="F7" s="30"/>
      <c r="G7" s="30"/>
    </row>
    <row r="8" spans="1:7" x14ac:dyDescent="0.2">
      <c r="A8" s="76" t="s">
        <v>1</v>
      </c>
      <c r="B8" s="117"/>
      <c r="C8" s="36">
        <v>8502.615984</v>
      </c>
      <c r="D8" s="36">
        <v>1</v>
      </c>
      <c r="E8" s="36">
        <v>4491.5334640000001</v>
      </c>
      <c r="F8" s="36">
        <v>12994.149450000001</v>
      </c>
      <c r="G8" s="36">
        <v>1</v>
      </c>
    </row>
    <row r="9" spans="1:7" x14ac:dyDescent="0.2">
      <c r="A9" s="76" t="s">
        <v>2</v>
      </c>
      <c r="B9" s="117"/>
      <c r="C9" s="36">
        <v>8268.6486889999996</v>
      </c>
      <c r="D9" s="36">
        <v>2</v>
      </c>
      <c r="E9" s="36">
        <v>2073.5181189999998</v>
      </c>
      <c r="F9" s="36">
        <v>10342.166810000001</v>
      </c>
      <c r="G9" s="36">
        <v>2</v>
      </c>
    </row>
    <row r="10" spans="1:7" x14ac:dyDescent="0.2">
      <c r="A10" s="76" t="s">
        <v>3</v>
      </c>
      <c r="B10" s="117"/>
      <c r="C10" s="36">
        <v>4935.0024100000001</v>
      </c>
      <c r="D10" s="36">
        <v>4</v>
      </c>
      <c r="E10" s="36">
        <v>3163.4726690000002</v>
      </c>
      <c r="F10" s="36">
        <v>8098.4750789999998</v>
      </c>
      <c r="G10" s="36">
        <v>3</v>
      </c>
    </row>
    <row r="11" spans="1:7" x14ac:dyDescent="0.2">
      <c r="A11" s="76"/>
      <c r="B11" s="76" t="s">
        <v>152</v>
      </c>
      <c r="C11" s="36">
        <v>1540.7714960000001</v>
      </c>
      <c r="D11" s="103" t="s">
        <v>137</v>
      </c>
      <c r="E11" s="36">
        <v>1440.112261</v>
      </c>
      <c r="F11" s="36">
        <v>2980.8837570000001</v>
      </c>
      <c r="G11" s="103" t="s">
        <v>137</v>
      </c>
    </row>
    <row r="12" spans="1:7" x14ac:dyDescent="0.2">
      <c r="A12" s="76"/>
      <c r="B12" s="76" t="s">
        <v>153</v>
      </c>
      <c r="C12" s="36">
        <v>604.10833100000002</v>
      </c>
      <c r="D12" s="103" t="s">
        <v>137</v>
      </c>
      <c r="E12" s="36">
        <v>723.59504830000003</v>
      </c>
      <c r="F12" s="36">
        <v>1327.7033793000001</v>
      </c>
      <c r="G12" s="103" t="s">
        <v>137</v>
      </c>
    </row>
    <row r="13" spans="1:7" x14ac:dyDescent="0.2">
      <c r="A13" s="76"/>
      <c r="B13" s="76" t="s">
        <v>154</v>
      </c>
      <c r="C13" s="36">
        <v>859.78661899999997</v>
      </c>
      <c r="D13" s="103" t="s">
        <v>137</v>
      </c>
      <c r="E13" s="36">
        <v>127.0746262</v>
      </c>
      <c r="F13" s="36">
        <v>986.86124519999998</v>
      </c>
      <c r="G13" s="103" t="s">
        <v>137</v>
      </c>
    </row>
    <row r="14" spans="1:7" x14ac:dyDescent="0.2">
      <c r="A14" s="76"/>
      <c r="B14" s="76" t="s">
        <v>155</v>
      </c>
      <c r="C14" s="36">
        <v>364.62823900000001</v>
      </c>
      <c r="D14" s="103" t="s">
        <v>137</v>
      </c>
      <c r="E14" s="36">
        <v>358.36282080000001</v>
      </c>
      <c r="F14" s="36">
        <v>722.99105980000002</v>
      </c>
      <c r="G14" s="103" t="s">
        <v>137</v>
      </c>
    </row>
    <row r="15" spans="1:7" x14ac:dyDescent="0.2">
      <c r="A15" s="76"/>
      <c r="B15" s="76" t="s">
        <v>156</v>
      </c>
      <c r="C15" s="36">
        <v>400.05330700000002</v>
      </c>
      <c r="D15" s="103" t="s">
        <v>137</v>
      </c>
      <c r="E15" s="36">
        <v>55.494424340000002</v>
      </c>
      <c r="F15" s="36">
        <v>455.54773134000004</v>
      </c>
      <c r="G15" s="103" t="s">
        <v>137</v>
      </c>
    </row>
    <row r="16" spans="1:7" x14ac:dyDescent="0.2">
      <c r="A16" s="76" t="s">
        <v>4</v>
      </c>
      <c r="B16" s="117"/>
      <c r="C16" s="36">
        <v>5483.5738680000004</v>
      </c>
      <c r="D16" s="36">
        <v>3</v>
      </c>
      <c r="E16" s="36">
        <v>2436.0868999999998</v>
      </c>
      <c r="F16" s="36">
        <v>7919.6607679999997</v>
      </c>
      <c r="G16" s="36">
        <v>4</v>
      </c>
    </row>
    <row r="17" spans="1:7" x14ac:dyDescent="0.2">
      <c r="A17" s="76" t="s">
        <v>5</v>
      </c>
      <c r="B17" s="117"/>
      <c r="C17" s="36">
        <v>2945.4857480000001</v>
      </c>
      <c r="D17" s="36">
        <v>5</v>
      </c>
      <c r="E17" s="36">
        <v>671.65515070000004</v>
      </c>
      <c r="F17" s="36">
        <v>3617.140899</v>
      </c>
      <c r="G17" s="36">
        <v>5</v>
      </c>
    </row>
    <row r="18" spans="1:7" x14ac:dyDescent="0.2">
      <c r="A18" s="76" t="s">
        <v>6</v>
      </c>
      <c r="B18" s="117"/>
      <c r="C18" s="36">
        <v>1682.8019549999999</v>
      </c>
      <c r="D18" s="36">
        <v>6</v>
      </c>
      <c r="E18" s="36">
        <v>402.66060399999998</v>
      </c>
      <c r="F18" s="36">
        <v>2085.4625590000001</v>
      </c>
      <c r="G18" s="36">
        <v>6</v>
      </c>
    </row>
    <row r="19" spans="1:7" x14ac:dyDescent="0.2">
      <c r="A19" s="76" t="s">
        <v>7</v>
      </c>
      <c r="B19" s="117"/>
      <c r="C19" s="36">
        <v>1077.821068</v>
      </c>
      <c r="D19" s="36">
        <v>7</v>
      </c>
      <c r="E19" s="36">
        <v>365.62612680000001</v>
      </c>
      <c r="F19" s="36">
        <v>1443.447195</v>
      </c>
      <c r="G19" s="36">
        <v>7</v>
      </c>
    </row>
    <row r="20" spans="1:7" x14ac:dyDescent="0.2">
      <c r="A20" s="76" t="s">
        <v>10</v>
      </c>
      <c r="B20" s="117"/>
      <c r="C20" s="36">
        <v>574.66440999999998</v>
      </c>
      <c r="D20" s="36">
        <v>18</v>
      </c>
      <c r="E20" s="36">
        <v>648.92815970000004</v>
      </c>
      <c r="F20" s="36">
        <v>1223.59257</v>
      </c>
      <c r="G20" s="36">
        <v>8</v>
      </c>
    </row>
    <row r="21" spans="1:7" x14ac:dyDescent="0.2">
      <c r="A21" s="76" t="s">
        <v>9</v>
      </c>
      <c r="B21" s="117"/>
      <c r="C21" s="36">
        <v>1058.0886330000001</v>
      </c>
      <c r="D21" s="36">
        <v>8</v>
      </c>
      <c r="E21" s="36">
        <v>142.4351656</v>
      </c>
      <c r="F21" s="36">
        <v>1200.5237990000001</v>
      </c>
      <c r="G21" s="36">
        <v>9</v>
      </c>
    </row>
    <row r="22" spans="1:7" x14ac:dyDescent="0.2">
      <c r="A22" s="76" t="s">
        <v>8</v>
      </c>
      <c r="B22" s="117"/>
      <c r="C22" s="36">
        <v>981.53738099999998</v>
      </c>
      <c r="D22" s="36">
        <v>9</v>
      </c>
      <c r="E22" s="36">
        <v>172.20336069999999</v>
      </c>
      <c r="F22" s="36">
        <v>1153.740742</v>
      </c>
      <c r="G22" s="36">
        <v>10</v>
      </c>
    </row>
    <row r="23" spans="1:7" x14ac:dyDescent="0.2">
      <c r="A23" s="76" t="s">
        <v>11</v>
      </c>
      <c r="B23" s="117"/>
      <c r="C23" s="36">
        <v>717.42754100000002</v>
      </c>
      <c r="D23" s="36">
        <v>13</v>
      </c>
      <c r="E23" s="36">
        <v>311.5427383</v>
      </c>
      <c r="F23" s="36">
        <v>1028.9702789999999</v>
      </c>
      <c r="G23" s="36">
        <v>11</v>
      </c>
    </row>
    <row r="24" spans="1:7" x14ac:dyDescent="0.2">
      <c r="A24" s="76" t="s">
        <v>12</v>
      </c>
      <c r="B24" s="117"/>
      <c r="C24" s="36">
        <v>895.87469599999997</v>
      </c>
      <c r="D24" s="36">
        <v>10</v>
      </c>
      <c r="E24" s="36">
        <v>116.13730649999999</v>
      </c>
      <c r="F24" s="36">
        <v>1012.012003</v>
      </c>
      <c r="G24" s="36">
        <v>12</v>
      </c>
    </row>
    <row r="25" spans="1:7" x14ac:dyDescent="0.2">
      <c r="A25" s="76" t="s">
        <v>14</v>
      </c>
      <c r="B25" s="117"/>
      <c r="C25" s="36">
        <v>770.13807099999997</v>
      </c>
      <c r="D25" s="36">
        <v>12</v>
      </c>
      <c r="E25" s="36">
        <v>169.17912709999999</v>
      </c>
      <c r="F25" s="36">
        <v>939.31719810000004</v>
      </c>
      <c r="G25" s="36">
        <v>13</v>
      </c>
    </row>
    <row r="26" spans="1:7" x14ac:dyDescent="0.2">
      <c r="A26" s="76" t="s">
        <v>13</v>
      </c>
      <c r="B26" s="117"/>
      <c r="C26" s="36">
        <v>842.98759800000005</v>
      </c>
      <c r="D26" s="36">
        <v>11</v>
      </c>
      <c r="E26" s="36">
        <v>84.056553679999993</v>
      </c>
      <c r="F26" s="36">
        <v>927.04415170000004</v>
      </c>
      <c r="G26" s="36">
        <v>14</v>
      </c>
    </row>
    <row r="27" spans="1:7" x14ac:dyDescent="0.2">
      <c r="A27" s="76" t="s">
        <v>15</v>
      </c>
      <c r="B27" s="117"/>
      <c r="C27" s="36">
        <v>597.40770899999995</v>
      </c>
      <c r="D27" s="36">
        <v>16</v>
      </c>
      <c r="E27" s="36">
        <v>326.70248340000001</v>
      </c>
      <c r="F27" s="36">
        <v>924.11019239999996</v>
      </c>
      <c r="G27" s="36">
        <v>15</v>
      </c>
    </row>
    <row r="28" spans="1:7" x14ac:dyDescent="0.2">
      <c r="A28" s="76" t="s">
        <v>16</v>
      </c>
      <c r="B28" s="117"/>
      <c r="C28" s="36">
        <v>680.88087399999995</v>
      </c>
      <c r="D28" s="36">
        <v>14</v>
      </c>
      <c r="E28" s="36">
        <v>136.7746453</v>
      </c>
      <c r="F28" s="36">
        <v>817.65551930000004</v>
      </c>
      <c r="G28" s="36">
        <v>16</v>
      </c>
    </row>
    <row r="29" spans="1:7" x14ac:dyDescent="0.2">
      <c r="A29" s="76" t="s">
        <v>17</v>
      </c>
      <c r="B29" s="117"/>
      <c r="C29" s="36">
        <v>660.34083199999998</v>
      </c>
      <c r="D29" s="36">
        <v>15</v>
      </c>
      <c r="E29" s="36">
        <v>90.062363930000004</v>
      </c>
      <c r="F29" s="36">
        <v>750.40319590000001</v>
      </c>
      <c r="G29" s="36">
        <v>17</v>
      </c>
    </row>
    <row r="30" spans="1:7" x14ac:dyDescent="0.2">
      <c r="A30" s="76" t="s">
        <v>18</v>
      </c>
      <c r="B30" s="117"/>
      <c r="C30" s="36">
        <v>527.34803999999997</v>
      </c>
      <c r="D30" s="36">
        <v>19</v>
      </c>
      <c r="E30" s="36">
        <v>60.042068469999997</v>
      </c>
      <c r="F30" s="36">
        <v>587.3901085</v>
      </c>
      <c r="G30" s="36">
        <v>18</v>
      </c>
    </row>
    <row r="31" spans="1:7" x14ac:dyDescent="0.2">
      <c r="A31" s="76" t="s">
        <v>19</v>
      </c>
      <c r="B31" s="117"/>
      <c r="C31" s="36">
        <v>586.06623100000002</v>
      </c>
      <c r="D31" s="36">
        <v>17</v>
      </c>
      <c r="E31" s="36">
        <v>0</v>
      </c>
      <c r="F31" s="36">
        <v>586.06623100000002</v>
      </c>
      <c r="G31" s="36">
        <v>19</v>
      </c>
    </row>
    <row r="32" spans="1:7" x14ac:dyDescent="0.2">
      <c r="A32" s="76" t="s">
        <v>20</v>
      </c>
      <c r="B32" s="117"/>
      <c r="C32" s="36">
        <v>377.04641500000002</v>
      </c>
      <c r="D32" s="36">
        <v>21</v>
      </c>
      <c r="E32" s="36">
        <v>146.53411919999999</v>
      </c>
      <c r="F32" s="36">
        <v>523.58053419999999</v>
      </c>
      <c r="G32" s="36">
        <v>20</v>
      </c>
    </row>
    <row r="33" spans="1:8" x14ac:dyDescent="0.2">
      <c r="A33" s="76" t="s">
        <v>21</v>
      </c>
      <c r="B33" s="117"/>
      <c r="C33" s="36">
        <v>474.06783899999999</v>
      </c>
      <c r="D33" s="36">
        <v>20</v>
      </c>
      <c r="E33" s="36">
        <v>2.4548602860000002</v>
      </c>
      <c r="F33" s="36">
        <v>476.5226993</v>
      </c>
      <c r="G33" s="36">
        <v>21</v>
      </c>
    </row>
    <row r="34" spans="1:8" x14ac:dyDescent="0.2">
      <c r="A34" s="76" t="s">
        <v>23</v>
      </c>
      <c r="B34" s="117"/>
      <c r="C34" s="36">
        <v>335.98467199999999</v>
      </c>
      <c r="D34" s="36">
        <v>22</v>
      </c>
      <c r="E34" s="36">
        <v>28.312969580000001</v>
      </c>
      <c r="F34" s="36">
        <v>364.29764160000002</v>
      </c>
      <c r="G34" s="36">
        <v>22</v>
      </c>
    </row>
    <row r="35" spans="1:8" x14ac:dyDescent="0.2">
      <c r="A35" s="76" t="s">
        <v>22</v>
      </c>
      <c r="B35" s="117"/>
      <c r="C35" s="36">
        <v>321.138239</v>
      </c>
      <c r="D35" s="36">
        <v>23</v>
      </c>
      <c r="E35" s="36">
        <v>0.97232799999999997</v>
      </c>
      <c r="F35" s="36">
        <v>322.110567</v>
      </c>
      <c r="G35" s="36">
        <v>23</v>
      </c>
    </row>
    <row r="36" spans="1:8" x14ac:dyDescent="0.2">
      <c r="A36" s="76" t="s">
        <v>267</v>
      </c>
      <c r="B36" s="117"/>
      <c r="C36" s="36">
        <v>297.73886499999998</v>
      </c>
      <c r="D36" s="36">
        <v>24</v>
      </c>
      <c r="E36" s="36">
        <v>0.69794299999999998</v>
      </c>
      <c r="F36" s="36">
        <v>298.43680799999998</v>
      </c>
      <c r="G36" s="36">
        <v>24</v>
      </c>
    </row>
    <row r="37" spans="1:8" x14ac:dyDescent="0.2">
      <c r="A37" s="76" t="s">
        <v>165</v>
      </c>
      <c r="B37" s="117"/>
      <c r="C37" s="36">
        <v>213.33889300000001</v>
      </c>
      <c r="D37" s="36">
        <v>26</v>
      </c>
      <c r="E37" s="36">
        <v>74.408347000000006</v>
      </c>
      <c r="F37" s="36">
        <v>287.74723999999998</v>
      </c>
      <c r="G37" s="36">
        <v>25</v>
      </c>
    </row>
    <row r="38" spans="1:8" x14ac:dyDescent="0.2">
      <c r="A38" s="39"/>
      <c r="B38" s="33"/>
      <c r="C38" s="34"/>
      <c r="D38" s="34"/>
      <c r="E38" s="34"/>
      <c r="F38" s="36"/>
      <c r="G38" s="24"/>
    </row>
    <row r="39" spans="1:8" x14ac:dyDescent="0.2">
      <c r="A39" s="66" t="s">
        <v>235</v>
      </c>
      <c r="B39" s="66"/>
      <c r="C39" s="67">
        <v>48388.100823000001</v>
      </c>
      <c r="D39" s="82" t="s">
        <v>137</v>
      </c>
      <c r="E39" s="67">
        <v>19086.579170000001</v>
      </c>
      <c r="F39" s="67">
        <v>67474.679992999998</v>
      </c>
      <c r="G39" s="82" t="s">
        <v>137</v>
      </c>
      <c r="H39" s="33"/>
    </row>
    <row r="40" spans="1:8" x14ac:dyDescent="0.2">
      <c r="A40" s="24"/>
      <c r="B40" s="24"/>
      <c r="C40" s="67"/>
      <c r="D40" s="82"/>
      <c r="E40" s="67"/>
      <c r="F40" s="67"/>
      <c r="G40" s="82"/>
    </row>
    <row r="41" spans="1:8" x14ac:dyDescent="0.2">
      <c r="A41" s="31" t="s">
        <v>236</v>
      </c>
      <c r="B41" s="31"/>
      <c r="C41" s="36">
        <v>35165.498239000197</v>
      </c>
      <c r="D41" s="109" t="s">
        <v>137</v>
      </c>
      <c r="E41" s="36">
        <v>12044.86411</v>
      </c>
      <c r="F41" s="36">
        <v>47210.362349000199</v>
      </c>
      <c r="G41" s="109" t="s">
        <v>137</v>
      </c>
    </row>
    <row r="42" spans="1:8" x14ac:dyDescent="0.2">
      <c r="A42" s="31" t="s">
        <v>237</v>
      </c>
      <c r="B42" s="31"/>
      <c r="C42" s="36">
        <v>4916.8244319999803</v>
      </c>
      <c r="D42" s="109" t="s">
        <v>137</v>
      </c>
      <c r="E42" s="36">
        <v>1010.2108019999999</v>
      </c>
      <c r="F42" s="36">
        <v>5927.0352339999799</v>
      </c>
      <c r="G42" s="109" t="s">
        <v>137</v>
      </c>
    </row>
    <row r="43" spans="1:8" x14ac:dyDescent="0.2">
      <c r="A43" s="31" t="s">
        <v>252</v>
      </c>
      <c r="B43" s="31"/>
      <c r="C43" s="36">
        <v>2891.3291629999799</v>
      </c>
      <c r="D43" s="110" t="s">
        <v>137</v>
      </c>
      <c r="E43" s="36">
        <v>1461.1467970000001</v>
      </c>
      <c r="F43" s="36">
        <v>4352.4759599999798</v>
      </c>
      <c r="G43" s="110" t="s">
        <v>137</v>
      </c>
    </row>
    <row r="44" spans="1:8" x14ac:dyDescent="0.2">
      <c r="A44" s="31" t="s">
        <v>238</v>
      </c>
      <c r="B44" s="31"/>
      <c r="C44" s="36">
        <v>1833.01395000001</v>
      </c>
      <c r="D44" s="110" t="s">
        <v>137</v>
      </c>
      <c r="E44" s="36">
        <v>226.8577358</v>
      </c>
      <c r="F44" s="36">
        <v>2059.8716858000098</v>
      </c>
      <c r="G44" s="110" t="s">
        <v>137</v>
      </c>
    </row>
    <row r="45" spans="1:8" x14ac:dyDescent="0.2">
      <c r="A45" s="31" t="s">
        <v>253</v>
      </c>
      <c r="B45" s="31"/>
      <c r="C45" s="36">
        <v>24573.672941000099</v>
      </c>
      <c r="D45" s="110" t="s">
        <v>137</v>
      </c>
      <c r="E45" s="36">
        <v>11791.928970000001</v>
      </c>
      <c r="F45" s="36">
        <v>36365.6019110001</v>
      </c>
      <c r="G45" s="110" t="s">
        <v>137</v>
      </c>
    </row>
    <row r="46" spans="1:8" x14ac:dyDescent="0.2">
      <c r="A46" s="105" t="s">
        <v>239</v>
      </c>
      <c r="B46" s="105"/>
      <c r="C46" s="130">
        <v>970.87676899999599</v>
      </c>
      <c r="D46" s="111" t="s">
        <v>137</v>
      </c>
      <c r="E46" s="130">
        <v>480.4410264</v>
      </c>
      <c r="F46" s="130">
        <v>1451.3177953999959</v>
      </c>
      <c r="G46" s="111" t="s">
        <v>137</v>
      </c>
    </row>
    <row r="47" spans="1:8" x14ac:dyDescent="0.2">
      <c r="A47" s="24"/>
      <c r="B47" s="24"/>
      <c r="C47" s="24"/>
      <c r="D47" s="24"/>
      <c r="E47" s="24"/>
      <c r="F47" s="24"/>
      <c r="G47" s="33"/>
    </row>
    <row r="48" spans="1:8" x14ac:dyDescent="0.2">
      <c r="A48" s="27" t="s">
        <v>62</v>
      </c>
      <c r="B48" s="21" t="s">
        <v>240</v>
      </c>
      <c r="C48" s="24"/>
      <c r="D48" s="24"/>
      <c r="E48" s="24"/>
      <c r="F48" s="24"/>
      <c r="G48" s="33"/>
    </row>
    <row r="49" spans="1:7" x14ac:dyDescent="0.2">
      <c r="A49" s="21"/>
      <c r="B49" s="21" t="s">
        <v>232</v>
      </c>
      <c r="C49" s="24"/>
      <c r="D49" s="24"/>
      <c r="E49" s="24"/>
      <c r="F49" s="24"/>
      <c r="G49" s="33"/>
    </row>
    <row r="50" spans="1:7" x14ac:dyDescent="0.2">
      <c r="A50" s="27" t="s">
        <v>215</v>
      </c>
      <c r="B50" s="21" t="s">
        <v>234</v>
      </c>
      <c r="C50" s="24"/>
      <c r="D50" s="24"/>
      <c r="E50" s="24"/>
      <c r="F50" s="24"/>
      <c r="G50" s="33"/>
    </row>
    <row r="51" spans="1:7" x14ac:dyDescent="0.2">
      <c r="A51" s="27" t="s">
        <v>216</v>
      </c>
      <c r="B51" s="21" t="s">
        <v>269</v>
      </c>
      <c r="C51" s="24"/>
      <c r="D51" s="24"/>
      <c r="E51" s="24"/>
      <c r="F51" s="24"/>
      <c r="G51" s="33"/>
    </row>
    <row r="52" spans="1:7" x14ac:dyDescent="0.2">
      <c r="A52" s="21"/>
      <c r="B52" s="21"/>
      <c r="C52" s="24"/>
      <c r="D52" s="24"/>
      <c r="E52" s="24"/>
      <c r="F52" s="24"/>
      <c r="G52" s="33"/>
    </row>
    <row r="53" spans="1:7" x14ac:dyDescent="0.2">
      <c r="A53" s="21"/>
      <c r="B53" s="21"/>
      <c r="C53" s="24"/>
      <c r="D53" s="24"/>
      <c r="E53" s="24"/>
      <c r="F53" s="24"/>
      <c r="G53" s="33"/>
    </row>
    <row r="54" spans="1:7" x14ac:dyDescent="0.2">
      <c r="A54" s="24" t="s">
        <v>135</v>
      </c>
      <c r="B54" s="24"/>
      <c r="C54" s="24"/>
      <c r="D54" s="24"/>
      <c r="E54" s="24"/>
      <c r="F54" s="24"/>
      <c r="G54" s="33"/>
    </row>
    <row r="55" spans="1:7" x14ac:dyDescent="0.2">
      <c r="A55" s="21" t="s">
        <v>137</v>
      </c>
      <c r="B55" s="21" t="s">
        <v>138</v>
      </c>
      <c r="C55" s="21"/>
      <c r="D55" s="21"/>
      <c r="E55" s="21"/>
      <c r="F55" s="21"/>
    </row>
    <row r="56" spans="1:7" x14ac:dyDescent="0.2">
      <c r="A56" s="21"/>
      <c r="B56" s="21"/>
      <c r="C56" s="21"/>
      <c r="D56" s="21"/>
      <c r="E56" s="21"/>
      <c r="F56" s="21"/>
    </row>
    <row r="57" spans="1:7" x14ac:dyDescent="0.2">
      <c r="A57" s="81" t="s">
        <v>151</v>
      </c>
    </row>
  </sheetData>
  <mergeCells count="2">
    <mergeCell ref="A5:B6"/>
    <mergeCell ref="E6:F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zoomScaleSheetLayoutView="100" workbookViewId="0">
      <selection sqref="A1:E1"/>
    </sheetView>
  </sheetViews>
  <sheetFormatPr defaultColWidth="7.28515625" defaultRowHeight="11.25" x14ac:dyDescent="0.2"/>
  <cols>
    <col min="1" max="1" width="41.140625" style="50" customWidth="1"/>
    <col min="2" max="5" width="9.42578125" style="44" customWidth="1"/>
    <col min="6" max="25" width="7.28515625" style="44" customWidth="1"/>
    <col min="26" max="223" width="9" style="44" customWidth="1"/>
    <col min="224" max="224" width="38.5703125" style="44" customWidth="1"/>
    <col min="225" max="16384" width="7.28515625" style="44"/>
  </cols>
  <sheetData>
    <row r="1" spans="1:8" s="42" customFormat="1" ht="15" x14ac:dyDescent="0.25">
      <c r="A1" s="156" t="s">
        <v>139</v>
      </c>
      <c r="B1" s="156"/>
      <c r="C1" s="156"/>
      <c r="D1" s="156"/>
      <c r="E1" s="156"/>
    </row>
    <row r="2" spans="1:8" s="42" customFormat="1" ht="15" x14ac:dyDescent="0.25">
      <c r="A2" s="157" t="s">
        <v>248</v>
      </c>
      <c r="B2" s="145"/>
      <c r="C2" s="145"/>
      <c r="D2" s="145"/>
      <c r="E2" s="145"/>
    </row>
    <row r="3" spans="1:8" s="42" customFormat="1" ht="15" x14ac:dyDescent="0.25">
      <c r="A3" s="145" t="s">
        <v>101</v>
      </c>
      <c r="B3" s="145"/>
      <c r="C3" s="145"/>
      <c r="D3" s="145"/>
      <c r="E3" s="145"/>
    </row>
    <row r="4" spans="1:8" s="43" customFormat="1" ht="15" customHeight="1" x14ac:dyDescent="0.2">
      <c r="A4" s="158" t="s">
        <v>264</v>
      </c>
      <c r="B4" s="158"/>
      <c r="C4" s="158"/>
      <c r="D4" s="158"/>
      <c r="E4" s="158"/>
    </row>
    <row r="5" spans="1:8" ht="11.25" customHeight="1" x14ac:dyDescent="0.2">
      <c r="A5" s="159" t="s">
        <v>102</v>
      </c>
      <c r="B5" s="162" t="s">
        <v>103</v>
      </c>
      <c r="C5" s="163"/>
      <c r="D5" s="163"/>
      <c r="E5" s="163"/>
    </row>
    <row r="6" spans="1:8" x14ac:dyDescent="0.2">
      <c r="A6" s="160"/>
      <c r="B6" s="164">
        <v>2014</v>
      </c>
      <c r="C6" s="165"/>
      <c r="D6" s="164">
        <v>2015</v>
      </c>
      <c r="E6" s="166"/>
    </row>
    <row r="7" spans="1:8" x14ac:dyDescent="0.2">
      <c r="A7" s="161"/>
      <c r="B7" s="73" t="s">
        <v>104</v>
      </c>
      <c r="C7" s="116" t="s">
        <v>105</v>
      </c>
      <c r="D7" s="73" t="s">
        <v>104</v>
      </c>
      <c r="E7" s="115" t="s">
        <v>105</v>
      </c>
    </row>
    <row r="8" spans="1:8" ht="14.25" customHeight="1" x14ac:dyDescent="0.2">
      <c r="A8" s="45"/>
      <c r="B8" s="46"/>
      <c r="D8" s="46"/>
    </row>
    <row r="9" spans="1:8" ht="12" customHeight="1" x14ac:dyDescent="0.2">
      <c r="A9" s="135" t="s">
        <v>34</v>
      </c>
      <c r="B9" s="47">
        <v>15833.037828999979</v>
      </c>
      <c r="C9" s="48">
        <v>23.352218741611448</v>
      </c>
      <c r="D9" s="47">
        <v>12038.206516999981</v>
      </c>
      <c r="E9" s="48">
        <v>17.841072411531044</v>
      </c>
      <c r="F9" s="49"/>
      <c r="G9" s="47"/>
      <c r="H9" s="48"/>
    </row>
    <row r="10" spans="1:8" ht="12" customHeight="1" x14ac:dyDescent="0.2">
      <c r="A10" s="135" t="s">
        <v>106</v>
      </c>
      <c r="B10" s="47">
        <v>6811</v>
      </c>
      <c r="C10" s="48">
        <v>10.045574549047949</v>
      </c>
      <c r="D10" s="47">
        <v>8720</v>
      </c>
      <c r="E10" s="48">
        <v>12.923366218120094</v>
      </c>
      <c r="F10" s="49"/>
      <c r="G10" s="47"/>
      <c r="H10" s="48"/>
    </row>
    <row r="11" spans="1:8" ht="12" customHeight="1" x14ac:dyDescent="0.2">
      <c r="A11" s="135" t="s">
        <v>37</v>
      </c>
      <c r="B11" s="47">
        <v>5639.8485070000015</v>
      </c>
      <c r="C11" s="48">
        <v>8.3182379419182642</v>
      </c>
      <c r="D11" s="47">
        <v>6376.499132000009</v>
      </c>
      <c r="E11" s="48">
        <v>9.4502102605918594</v>
      </c>
      <c r="F11" s="49"/>
      <c r="G11" s="47"/>
      <c r="H11" s="48"/>
    </row>
    <row r="12" spans="1:8" ht="12" customHeight="1" x14ac:dyDescent="0.2">
      <c r="A12" s="135" t="s">
        <v>36</v>
      </c>
      <c r="B12" s="47">
        <v>4018.1809740000044</v>
      </c>
      <c r="C12" s="48">
        <v>5.9264332001003002</v>
      </c>
      <c r="D12" s="47">
        <v>3476.4287219999924</v>
      </c>
      <c r="E12" s="48">
        <v>5.1521974203666412</v>
      </c>
      <c r="F12" s="49"/>
      <c r="G12" s="47"/>
      <c r="H12" s="48"/>
    </row>
    <row r="13" spans="1:8" ht="12" customHeight="1" x14ac:dyDescent="0.2">
      <c r="A13" s="135" t="s">
        <v>107</v>
      </c>
      <c r="B13" s="47">
        <v>2517</v>
      </c>
      <c r="C13" s="48">
        <v>3.7123346263329449</v>
      </c>
      <c r="D13" s="47">
        <v>3004</v>
      </c>
      <c r="E13" s="48">
        <v>4.4520403806459594</v>
      </c>
      <c r="F13" s="49"/>
      <c r="G13" s="47"/>
      <c r="H13" s="48"/>
    </row>
    <row r="14" spans="1:8" ht="12" customHeight="1" x14ac:dyDescent="0.2">
      <c r="A14" s="135" t="s">
        <v>44</v>
      </c>
      <c r="B14" s="47">
        <v>1683.3567369999951</v>
      </c>
      <c r="C14" s="48">
        <v>2.4827904263948835</v>
      </c>
      <c r="D14" s="47">
        <v>2013.9858529999999</v>
      </c>
      <c r="E14" s="48">
        <v>2.9848023780311905</v>
      </c>
      <c r="F14" s="49"/>
      <c r="G14" s="47"/>
      <c r="H14" s="48"/>
    </row>
    <row r="15" spans="1:8" ht="12" customHeight="1" x14ac:dyDescent="0.2">
      <c r="A15" s="135" t="s">
        <v>108</v>
      </c>
      <c r="B15" s="47">
        <v>1987</v>
      </c>
      <c r="C15" s="48">
        <v>2.9306352413681216</v>
      </c>
      <c r="D15" s="47">
        <v>2007</v>
      </c>
      <c r="E15" s="48">
        <v>2.9744490825420908</v>
      </c>
      <c r="F15" s="49"/>
      <c r="G15" s="47"/>
      <c r="H15" s="48"/>
    </row>
    <row r="16" spans="1:8" ht="12" customHeight="1" x14ac:dyDescent="0.2">
      <c r="A16" s="135" t="s">
        <v>42</v>
      </c>
      <c r="B16" s="47">
        <v>1553.1514310000075</v>
      </c>
      <c r="C16" s="48">
        <v>2.2907500346602667</v>
      </c>
      <c r="D16" s="47">
        <v>1677.903341000002</v>
      </c>
      <c r="E16" s="48">
        <v>2.486715522287875</v>
      </c>
      <c r="F16" s="49"/>
      <c r="G16" s="47"/>
      <c r="H16" s="48"/>
    </row>
    <row r="17" spans="1:8" ht="12" customHeight="1" x14ac:dyDescent="0.2">
      <c r="A17" s="135" t="s">
        <v>46</v>
      </c>
      <c r="B17" s="47">
        <v>1327.9678249999993</v>
      </c>
      <c r="C17" s="48">
        <v>1.9586257208595734</v>
      </c>
      <c r="D17" s="47">
        <v>1424.2906320000016</v>
      </c>
      <c r="E17" s="48">
        <v>2.110851999813502</v>
      </c>
      <c r="F17" s="49"/>
      <c r="G17" s="47"/>
      <c r="H17" s="48"/>
    </row>
    <row r="18" spans="1:8" ht="12" customHeight="1" x14ac:dyDescent="0.2">
      <c r="A18" s="135" t="s">
        <v>94</v>
      </c>
      <c r="B18" s="47">
        <v>1325.9852330000017</v>
      </c>
      <c r="C18" s="48">
        <v>1.9557015869972445</v>
      </c>
      <c r="D18" s="47">
        <v>1408.5419379999987</v>
      </c>
      <c r="E18" s="48">
        <v>2.0875118461415818</v>
      </c>
      <c r="F18" s="49"/>
      <c r="G18" s="47"/>
      <c r="H18" s="48"/>
    </row>
    <row r="19" spans="1:8" ht="12" customHeight="1" x14ac:dyDescent="0.2">
      <c r="A19" s="135" t="s">
        <v>95</v>
      </c>
      <c r="B19" s="47">
        <v>1045.6863720000008</v>
      </c>
      <c r="C19" s="48">
        <v>1.5422875355820722</v>
      </c>
      <c r="D19" s="47">
        <v>1145.5306989999999</v>
      </c>
      <c r="E19" s="48">
        <v>1.6977193506050572</v>
      </c>
      <c r="F19" s="49"/>
      <c r="G19" s="47"/>
      <c r="H19" s="48"/>
    </row>
    <row r="20" spans="1:8" ht="12" customHeight="1" x14ac:dyDescent="0.2">
      <c r="A20" s="135" t="s">
        <v>43</v>
      </c>
      <c r="B20" s="47">
        <v>952.32930400000089</v>
      </c>
      <c r="C20" s="48">
        <v>1.4045947758882624</v>
      </c>
      <c r="D20" s="47">
        <v>1077.1316830000005</v>
      </c>
      <c r="E20" s="48">
        <v>1.5963494500629642</v>
      </c>
      <c r="F20" s="49"/>
      <c r="G20" s="47"/>
      <c r="H20" s="48"/>
    </row>
    <row r="21" spans="1:8" ht="12" customHeight="1" x14ac:dyDescent="0.2">
      <c r="A21" s="135" t="s">
        <v>47</v>
      </c>
      <c r="B21" s="47">
        <v>971.94515099999728</v>
      </c>
      <c r="C21" s="48">
        <v>1.4335262768985668</v>
      </c>
      <c r="D21" s="47">
        <v>982.69549499999118</v>
      </c>
      <c r="E21" s="48">
        <v>1.4563914865575334</v>
      </c>
      <c r="F21" s="49"/>
      <c r="G21" s="47"/>
      <c r="H21" s="48"/>
    </row>
    <row r="22" spans="1:8" ht="12" customHeight="1" x14ac:dyDescent="0.2">
      <c r="A22" s="135" t="s">
        <v>38</v>
      </c>
      <c r="B22" s="47">
        <v>1403.8913180000002</v>
      </c>
      <c r="C22" s="48">
        <v>2.0706056223359539</v>
      </c>
      <c r="D22" s="47">
        <v>971.36386799999991</v>
      </c>
      <c r="E22" s="48">
        <v>1.4395975914235855</v>
      </c>
      <c r="F22" s="49"/>
      <c r="G22" s="47"/>
      <c r="H22" s="48"/>
    </row>
    <row r="23" spans="1:8" ht="12" customHeight="1" x14ac:dyDescent="0.2">
      <c r="A23" s="135" t="s">
        <v>109</v>
      </c>
      <c r="B23" s="47">
        <v>750.12525499999992</v>
      </c>
      <c r="C23" s="48">
        <v>1.1063631141133612</v>
      </c>
      <c r="D23" s="47">
        <v>937.39989000000014</v>
      </c>
      <c r="E23" s="48">
        <v>1.3892617054237952</v>
      </c>
      <c r="F23" s="49"/>
      <c r="G23" s="47"/>
      <c r="H23" s="48"/>
    </row>
    <row r="24" spans="1:8" ht="12" customHeight="1" x14ac:dyDescent="0.2">
      <c r="A24" s="135" t="s">
        <v>93</v>
      </c>
      <c r="B24" s="47">
        <v>733.25174099999924</v>
      </c>
      <c r="C24" s="48">
        <v>1.0814762923850669</v>
      </c>
      <c r="D24" s="47">
        <v>805.05778500000054</v>
      </c>
      <c r="E24" s="48">
        <v>1.1931257548513299</v>
      </c>
      <c r="F24" s="49"/>
      <c r="G24" s="47"/>
      <c r="H24" s="48"/>
    </row>
    <row r="25" spans="1:8" ht="12" customHeight="1" x14ac:dyDescent="0.2">
      <c r="A25" s="135" t="s">
        <v>110</v>
      </c>
      <c r="B25" s="47">
        <v>861.95341299999825</v>
      </c>
      <c r="C25" s="48">
        <v>1.2712989675668476</v>
      </c>
      <c r="D25" s="47">
        <v>802.67408200000034</v>
      </c>
      <c r="E25" s="48">
        <v>1.1895930178302021</v>
      </c>
      <c r="F25" s="49"/>
      <c r="G25" s="47"/>
      <c r="H25" s="48"/>
    </row>
    <row r="26" spans="1:8" ht="12" customHeight="1" x14ac:dyDescent="0.2">
      <c r="A26" s="135" t="s">
        <v>111</v>
      </c>
      <c r="B26" s="47">
        <v>668</v>
      </c>
      <c r="C26" s="48">
        <v>0.98523620595566441</v>
      </c>
      <c r="D26" s="47">
        <v>800</v>
      </c>
      <c r="E26" s="48">
        <v>1.1856299282678986</v>
      </c>
      <c r="F26" s="49"/>
      <c r="G26" s="47"/>
      <c r="H26" s="48"/>
    </row>
    <row r="27" spans="1:8" ht="12" customHeight="1" x14ac:dyDescent="0.2">
      <c r="A27" s="135" t="s">
        <v>100</v>
      </c>
      <c r="B27" s="47">
        <v>711.18769099999793</v>
      </c>
      <c r="C27" s="48">
        <v>1.0489339257533044</v>
      </c>
      <c r="D27" s="47">
        <v>794.58503900000051</v>
      </c>
      <c r="E27" s="48">
        <v>1.1776047534903951</v>
      </c>
      <c r="F27" s="49"/>
      <c r="G27" s="47"/>
      <c r="H27" s="48"/>
    </row>
    <row r="28" spans="1:8" ht="12" customHeight="1" x14ac:dyDescent="0.2">
      <c r="A28" s="135" t="s">
        <v>41</v>
      </c>
      <c r="B28" s="47">
        <v>769.50215500000013</v>
      </c>
      <c r="C28" s="48">
        <v>1.1349421911181252</v>
      </c>
      <c r="D28" s="47">
        <v>734.75907600000119</v>
      </c>
      <c r="E28" s="48">
        <v>1.0889404382150862</v>
      </c>
      <c r="F28" s="49"/>
      <c r="G28" s="47"/>
      <c r="H28" s="48"/>
    </row>
    <row r="29" spans="1:8" ht="12" customHeight="1" x14ac:dyDescent="0.2">
      <c r="A29" s="135" t="s">
        <v>113</v>
      </c>
      <c r="B29" s="47">
        <v>650.47848400000078</v>
      </c>
      <c r="C29" s="48">
        <v>0.95939364316160647</v>
      </c>
      <c r="D29" s="47">
        <v>688.63394600000004</v>
      </c>
      <c r="E29" s="48">
        <v>1.0205812699985251</v>
      </c>
      <c r="F29" s="49"/>
      <c r="G29" s="47"/>
      <c r="H29" s="48"/>
    </row>
    <row r="30" spans="1:8" ht="12" customHeight="1" x14ac:dyDescent="0.2">
      <c r="A30" s="135" t="s">
        <v>99</v>
      </c>
      <c r="B30" s="47">
        <v>792.0341389999985</v>
      </c>
      <c r="C30" s="48">
        <v>1.1681747157121554</v>
      </c>
      <c r="D30" s="47">
        <v>666.08897300000126</v>
      </c>
      <c r="E30" s="48">
        <v>0.98716877659753721</v>
      </c>
      <c r="F30" s="49"/>
      <c r="G30" s="47"/>
      <c r="H30" s="48"/>
    </row>
    <row r="31" spans="1:8" ht="12" customHeight="1" x14ac:dyDescent="0.2">
      <c r="A31" s="135" t="s">
        <v>45</v>
      </c>
      <c r="B31" s="47">
        <v>631.87020799999459</v>
      </c>
      <c r="C31" s="48">
        <v>0.93194821315319043</v>
      </c>
      <c r="D31" s="47">
        <v>607.55453999999611</v>
      </c>
      <c r="E31" s="48">
        <v>0.90041855709878937</v>
      </c>
      <c r="F31" s="49"/>
      <c r="G31" s="47"/>
      <c r="H31" s="48"/>
    </row>
    <row r="32" spans="1:8" ht="12" customHeight="1" x14ac:dyDescent="0.2">
      <c r="A32" s="135" t="s">
        <v>112</v>
      </c>
      <c r="B32" s="47">
        <v>620</v>
      </c>
      <c r="C32" s="48">
        <v>0.91444078995885014</v>
      </c>
      <c r="D32" s="47">
        <v>583</v>
      </c>
      <c r="E32" s="48">
        <v>0.86402781022523101</v>
      </c>
      <c r="F32" s="49"/>
      <c r="G32" s="47"/>
      <c r="H32" s="48"/>
    </row>
    <row r="33" spans="1:8" ht="12" customHeight="1" x14ac:dyDescent="0.2">
      <c r="A33" s="135" t="s">
        <v>114</v>
      </c>
      <c r="B33" s="47">
        <v>548</v>
      </c>
      <c r="C33" s="48">
        <v>0.80824766596362885</v>
      </c>
      <c r="D33" s="47">
        <v>556</v>
      </c>
      <c r="E33" s="48">
        <v>0.82401280014618961</v>
      </c>
      <c r="F33" s="49"/>
      <c r="G33" s="47"/>
      <c r="H33" s="48"/>
    </row>
    <row r="34" spans="1:8" ht="12" customHeight="1" x14ac:dyDescent="0.2">
      <c r="A34" s="135" t="s">
        <v>115</v>
      </c>
      <c r="B34" s="47">
        <v>494</v>
      </c>
      <c r="C34" s="48">
        <v>0.72860282296721279</v>
      </c>
      <c r="D34" s="47">
        <v>552</v>
      </c>
      <c r="E34" s="48">
        <v>0.81808465050485002</v>
      </c>
      <c r="F34" s="49"/>
      <c r="G34" s="47"/>
      <c r="H34" s="48"/>
    </row>
    <row r="35" spans="1:8" s="42" customFormat="1" ht="12" customHeight="1" x14ac:dyDescent="0.25">
      <c r="A35" s="135" t="s">
        <v>278</v>
      </c>
      <c r="B35" s="47">
        <v>602</v>
      </c>
      <c r="C35" s="48">
        <v>0.88789250896004479</v>
      </c>
      <c r="D35" s="47">
        <v>528</v>
      </c>
      <c r="E35" s="48">
        <v>0.78251575265681306</v>
      </c>
      <c r="F35" s="49"/>
      <c r="G35" s="47"/>
      <c r="H35" s="48"/>
    </row>
    <row r="36" spans="1:8" s="43" customFormat="1" ht="12" customHeight="1" x14ac:dyDescent="0.2">
      <c r="A36" s="135" t="s">
        <v>87</v>
      </c>
      <c r="B36" s="47">
        <v>578.46299799999952</v>
      </c>
      <c r="C36" s="48">
        <v>0.85317767879529738</v>
      </c>
      <c r="D36" s="47">
        <v>522.16157199999964</v>
      </c>
      <c r="E36" s="48">
        <v>0.77386298394326591</v>
      </c>
      <c r="F36" s="49"/>
      <c r="G36" s="47"/>
      <c r="H36" s="48"/>
    </row>
    <row r="37" spans="1:8" ht="12" customHeight="1" x14ac:dyDescent="0.2">
      <c r="A37" s="135" t="s">
        <v>279</v>
      </c>
      <c r="B37" s="47">
        <v>405.38404199999945</v>
      </c>
      <c r="C37" s="48">
        <v>0.59790274774708252</v>
      </c>
      <c r="D37" s="47">
        <v>479.88948900000059</v>
      </c>
      <c r="E37" s="48">
        <v>0.71121417552448651</v>
      </c>
      <c r="F37" s="49"/>
      <c r="G37" s="47"/>
      <c r="H37" s="48"/>
    </row>
    <row r="38" spans="1:8" ht="12" customHeight="1" x14ac:dyDescent="0.2">
      <c r="A38" s="135" t="s">
        <v>117</v>
      </c>
      <c r="B38" s="47">
        <v>490.131666</v>
      </c>
      <c r="C38" s="48">
        <v>0.72289739974336653</v>
      </c>
      <c r="D38" s="47">
        <v>475.89131300000003</v>
      </c>
      <c r="E38" s="48">
        <v>0.70528872911938267</v>
      </c>
      <c r="F38" s="49"/>
      <c r="G38" s="47"/>
      <c r="H38" s="48"/>
    </row>
    <row r="39" spans="1:8" ht="12" customHeight="1" x14ac:dyDescent="0.2">
      <c r="C39" s="51"/>
      <c r="D39" s="47"/>
      <c r="E39" s="52"/>
      <c r="G39" s="47"/>
      <c r="H39" s="48"/>
    </row>
    <row r="40" spans="1:8" ht="14.25" customHeight="1" x14ac:dyDescent="0.2">
      <c r="A40" s="136" t="s">
        <v>118</v>
      </c>
      <c r="B40" s="55">
        <v>67801</v>
      </c>
      <c r="C40" s="99">
        <v>100</v>
      </c>
      <c r="D40" s="55">
        <v>67474.679992999998</v>
      </c>
      <c r="E40" s="99">
        <v>100</v>
      </c>
      <c r="G40" s="47"/>
      <c r="H40" s="48"/>
    </row>
    <row r="41" spans="1:8" ht="12" customHeight="1" x14ac:dyDescent="0.2">
      <c r="A41" s="136"/>
      <c r="B41" s="136"/>
      <c r="C41" s="136"/>
      <c r="D41" s="136"/>
      <c r="E41" s="136"/>
      <c r="G41" s="47"/>
      <c r="H41" s="48"/>
    </row>
    <row r="42" spans="1:8" ht="14.25" customHeight="1" x14ac:dyDescent="0.2">
      <c r="A42" s="53" t="s">
        <v>119</v>
      </c>
      <c r="B42" s="137">
        <v>4469</v>
      </c>
      <c r="C42" s="100">
        <v>6.5913482102033889</v>
      </c>
      <c r="D42" s="137">
        <v>4353</v>
      </c>
      <c r="E42" s="100">
        <v>6.4513088471877031</v>
      </c>
      <c r="G42" s="47"/>
      <c r="H42" s="48"/>
    </row>
    <row r="43" spans="1:8" ht="12" customHeight="1" x14ac:dyDescent="0.2">
      <c r="A43" s="54"/>
      <c r="B43" s="55"/>
      <c r="C43" s="55"/>
      <c r="D43" s="56"/>
      <c r="E43" s="55"/>
      <c r="G43" s="47"/>
      <c r="H43" s="48"/>
    </row>
    <row r="44" spans="1:8" x14ac:dyDescent="0.2">
      <c r="A44" s="57" t="s">
        <v>233</v>
      </c>
      <c r="D44" s="58"/>
      <c r="E44" s="59"/>
    </row>
    <row r="45" spans="1:8" x14ac:dyDescent="0.2">
      <c r="A45" s="57" t="s">
        <v>120</v>
      </c>
      <c r="D45" s="58"/>
      <c r="E45" s="59"/>
    </row>
    <row r="46" spans="1:8" x14ac:dyDescent="0.2">
      <c r="A46" s="60" t="s">
        <v>161</v>
      </c>
      <c r="D46" s="58"/>
      <c r="E46" s="59"/>
    </row>
    <row r="47" spans="1:8" x14ac:dyDescent="0.2">
      <c r="A47" s="44"/>
      <c r="C47" s="61"/>
      <c r="D47" s="47"/>
      <c r="E47" s="62"/>
    </row>
    <row r="48" spans="1:8" x14ac:dyDescent="0.2">
      <c r="A48" s="44" t="s">
        <v>121</v>
      </c>
    </row>
    <row r="49" spans="1:5" ht="15" x14ac:dyDescent="0.25">
      <c r="A49" s="63"/>
    </row>
    <row r="50" spans="1:5" ht="15" x14ac:dyDescent="0.25">
      <c r="A50" s="63"/>
    </row>
    <row r="52" spans="1:5" x14ac:dyDescent="0.2">
      <c r="A52" s="60"/>
      <c r="D52" s="58"/>
      <c r="E52" s="59"/>
    </row>
    <row r="53" spans="1:5" x14ac:dyDescent="0.2">
      <c r="A53" s="60"/>
      <c r="D53" s="58"/>
      <c r="E53" s="59"/>
    </row>
    <row r="54" spans="1:5" x14ac:dyDescent="0.2">
      <c r="C54" s="61"/>
      <c r="D54" s="47"/>
      <c r="E54" s="62"/>
    </row>
    <row r="55" spans="1:5" x14ac:dyDescent="0.2">
      <c r="A55" s="44"/>
    </row>
  </sheetData>
  <mergeCells count="8">
    <mergeCell ref="A1:E1"/>
    <mergeCell ref="A2:E2"/>
    <mergeCell ref="A3:E3"/>
    <mergeCell ref="A4:E4"/>
    <mergeCell ref="A5:A7"/>
    <mergeCell ref="B5:E5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defaultRowHeight="14.25" x14ac:dyDescent="0.2"/>
  <cols>
    <col min="1" max="1" width="2.7109375" style="22" customWidth="1"/>
    <col min="2" max="2" width="25.5703125" style="22" customWidth="1"/>
    <col min="3" max="3" width="20.5703125" style="22" customWidth="1"/>
    <col min="4" max="6" width="9.42578125" style="22" customWidth="1"/>
    <col min="7" max="8" width="9.42578125" style="21" customWidth="1"/>
    <col min="9" max="9" width="8" style="22" bestFit="1" customWidth="1"/>
    <col min="10" max="10" width="11" style="22" bestFit="1" customWidth="1"/>
    <col min="11" max="16384" width="9.140625" style="22"/>
  </cols>
  <sheetData>
    <row r="1" spans="1:9" x14ac:dyDescent="0.2">
      <c r="A1" s="74" t="s">
        <v>48</v>
      </c>
    </row>
    <row r="2" spans="1:9" ht="15" x14ac:dyDescent="0.25">
      <c r="A2" s="1" t="s">
        <v>249</v>
      </c>
      <c r="B2" s="1"/>
    </row>
    <row r="3" spans="1:9" x14ac:dyDescent="0.2">
      <c r="A3" s="75" t="s">
        <v>255</v>
      </c>
      <c r="B3" s="75"/>
    </row>
    <row r="4" spans="1:9" x14ac:dyDescent="0.2">
      <c r="A4" s="68" t="s">
        <v>264</v>
      </c>
      <c r="B4" s="68"/>
    </row>
    <row r="5" spans="1:9" x14ac:dyDescent="0.2">
      <c r="A5" s="153" t="s">
        <v>243</v>
      </c>
      <c r="B5" s="154"/>
      <c r="C5" s="167" t="s">
        <v>84</v>
      </c>
      <c r="D5" s="41">
        <v>2011</v>
      </c>
      <c r="E5" s="41">
        <v>2012</v>
      </c>
      <c r="F5" s="41">
        <v>2013</v>
      </c>
      <c r="G5" s="41">
        <v>2014</v>
      </c>
      <c r="H5" s="72">
        <v>2015</v>
      </c>
      <c r="I5" s="33"/>
    </row>
    <row r="6" spans="1:9" x14ac:dyDescent="0.2">
      <c r="A6" s="149"/>
      <c r="B6" s="150"/>
      <c r="C6" s="168"/>
      <c r="D6" s="151" t="s">
        <v>104</v>
      </c>
      <c r="E6" s="152"/>
      <c r="F6" s="152"/>
      <c r="G6" s="152"/>
      <c r="H6" s="152"/>
      <c r="I6" s="33"/>
    </row>
    <row r="7" spans="1:9" x14ac:dyDescent="0.2">
      <c r="A7" s="24"/>
      <c r="B7" s="24"/>
      <c r="C7" s="24"/>
      <c r="D7" s="30"/>
      <c r="E7" s="30"/>
      <c r="F7" s="30"/>
      <c r="G7" s="30"/>
      <c r="H7" s="30"/>
      <c r="I7" s="33"/>
    </row>
    <row r="8" spans="1:9" x14ac:dyDescent="0.2">
      <c r="A8" s="76" t="s">
        <v>34</v>
      </c>
      <c r="B8" s="76"/>
      <c r="C8" s="76" t="s">
        <v>2</v>
      </c>
      <c r="D8" s="36">
        <v>2177.0813130000001</v>
      </c>
      <c r="E8" s="36">
        <v>2162.932957</v>
      </c>
      <c r="F8" s="36">
        <v>2796.8642100000002</v>
      </c>
      <c r="G8" s="36">
        <v>6011.652994</v>
      </c>
      <c r="H8" s="36">
        <v>2321.9643540000002</v>
      </c>
    </row>
    <row r="9" spans="1:9" x14ac:dyDescent="0.2">
      <c r="A9" s="76" t="s">
        <v>65</v>
      </c>
      <c r="B9" s="76"/>
      <c r="C9" s="76" t="s">
        <v>1</v>
      </c>
      <c r="D9" s="36">
        <v>1909.1498509999999</v>
      </c>
      <c r="E9" s="36">
        <v>1983.8711969999999</v>
      </c>
      <c r="F9" s="36">
        <v>1936.726881</v>
      </c>
      <c r="G9" s="36">
        <v>1902.8760010000001</v>
      </c>
      <c r="H9" s="36">
        <v>1867.3765659999999</v>
      </c>
    </row>
    <row r="10" spans="1:9" x14ac:dyDescent="0.2">
      <c r="A10" s="76" t="s">
        <v>37</v>
      </c>
      <c r="B10" s="76"/>
      <c r="C10" s="76" t="s">
        <v>4</v>
      </c>
      <c r="D10" s="36">
        <v>1112.9312299999999</v>
      </c>
      <c r="E10" s="36">
        <v>1112.360514</v>
      </c>
      <c r="F10" s="36">
        <v>1168.6817390000001</v>
      </c>
      <c r="G10" s="36">
        <v>1208.906373</v>
      </c>
      <c r="H10" s="36">
        <v>1861.8438490000001</v>
      </c>
    </row>
    <row r="11" spans="1:9" x14ac:dyDescent="0.2">
      <c r="A11" s="76" t="s">
        <v>65</v>
      </c>
      <c r="B11" s="76"/>
      <c r="C11" s="76" t="s">
        <v>3</v>
      </c>
      <c r="D11" s="36">
        <v>1367.3932990000001</v>
      </c>
      <c r="E11" s="36">
        <v>1322.2304389999999</v>
      </c>
      <c r="F11" s="36">
        <v>1105.581379</v>
      </c>
      <c r="G11" s="36">
        <v>1218.1021699999999</v>
      </c>
      <c r="H11" s="36">
        <v>1751.999665</v>
      </c>
    </row>
    <row r="12" spans="1:9" x14ac:dyDescent="0.2">
      <c r="A12" s="76" t="s">
        <v>36</v>
      </c>
      <c r="B12" s="76"/>
      <c r="C12" s="76" t="s">
        <v>2</v>
      </c>
      <c r="D12" s="36">
        <v>1175.5454789999999</v>
      </c>
      <c r="E12" s="36">
        <v>1100.6069010000001</v>
      </c>
      <c r="F12" s="36">
        <v>1505.9041199999999</v>
      </c>
      <c r="G12" s="36">
        <v>2017.6281959999999</v>
      </c>
      <c r="H12" s="36">
        <v>1628.332238</v>
      </c>
    </row>
    <row r="13" spans="1:9" x14ac:dyDescent="0.2">
      <c r="A13" s="76" t="s">
        <v>37</v>
      </c>
      <c r="B13" s="76"/>
      <c r="C13" s="76" t="s">
        <v>3</v>
      </c>
      <c r="D13" s="36">
        <v>1976.2112299999999</v>
      </c>
      <c r="E13" s="36">
        <v>1744.0361399999999</v>
      </c>
      <c r="F13" s="36">
        <v>1511.4367999999999</v>
      </c>
      <c r="G13" s="36">
        <v>1579.3454999999999</v>
      </c>
      <c r="H13" s="36">
        <v>1598.0056239999999</v>
      </c>
    </row>
    <row r="14" spans="1:9" x14ac:dyDescent="0.2">
      <c r="A14" s="76" t="s">
        <v>65</v>
      </c>
      <c r="B14" s="76"/>
      <c r="C14" s="76" t="s">
        <v>2</v>
      </c>
      <c r="D14" s="36">
        <v>384.17434100000003</v>
      </c>
      <c r="E14" s="36">
        <v>530.50455199999999</v>
      </c>
      <c r="F14" s="36">
        <v>647.37847599999998</v>
      </c>
      <c r="G14" s="36">
        <v>873.31729399999995</v>
      </c>
      <c r="H14" s="36">
        <v>1281.616127</v>
      </c>
    </row>
    <row r="15" spans="1:9" x14ac:dyDescent="0.2">
      <c r="A15" s="76" t="s">
        <v>37</v>
      </c>
      <c r="B15" s="76"/>
      <c r="C15" s="76" t="s">
        <v>2</v>
      </c>
      <c r="D15" s="36">
        <v>195.01372599999999</v>
      </c>
      <c r="E15" s="36">
        <v>283.84395799999999</v>
      </c>
      <c r="F15" s="36">
        <v>742.92091300000004</v>
      </c>
      <c r="G15" s="36">
        <v>1036.184336</v>
      </c>
      <c r="H15" s="36">
        <v>1041.705256</v>
      </c>
    </row>
    <row r="16" spans="1:9" x14ac:dyDescent="0.2">
      <c r="A16" s="76" t="s">
        <v>38</v>
      </c>
      <c r="B16" s="76"/>
      <c r="C16" s="76" t="s">
        <v>1</v>
      </c>
      <c r="D16" s="36">
        <v>1911.064216</v>
      </c>
      <c r="E16" s="36">
        <v>1960.1114299999999</v>
      </c>
      <c r="F16" s="36">
        <v>1632.430085</v>
      </c>
      <c r="G16" s="36">
        <v>1188.520162</v>
      </c>
      <c r="H16" s="36">
        <v>876.68896199999995</v>
      </c>
    </row>
    <row r="17" spans="1:8" x14ac:dyDescent="0.2">
      <c r="A17" s="76" t="s">
        <v>65</v>
      </c>
      <c r="B17" s="76"/>
      <c r="C17" s="76" t="s">
        <v>4</v>
      </c>
      <c r="D17" s="36">
        <v>438.18559499999998</v>
      </c>
      <c r="E17" s="36">
        <v>429.38988899999998</v>
      </c>
      <c r="F17" s="36">
        <v>420.86085800000001</v>
      </c>
      <c r="G17" s="36">
        <v>720.88344400000005</v>
      </c>
      <c r="H17" s="36">
        <v>864.99599899999998</v>
      </c>
    </row>
    <row r="18" spans="1:8" x14ac:dyDescent="0.2">
      <c r="A18" s="76" t="s">
        <v>40</v>
      </c>
      <c r="B18" s="76"/>
      <c r="C18" s="76" t="s">
        <v>1</v>
      </c>
      <c r="D18" s="36">
        <v>770.65615600000001</v>
      </c>
      <c r="E18" s="36">
        <v>810.71065399999998</v>
      </c>
      <c r="F18" s="36">
        <v>734.06300099999999</v>
      </c>
      <c r="G18" s="36">
        <v>758.07971599999996</v>
      </c>
      <c r="H18" s="36">
        <v>859.03837199999998</v>
      </c>
    </row>
    <row r="19" spans="1:8" x14ac:dyDescent="0.2">
      <c r="A19" s="76" t="s">
        <v>39</v>
      </c>
      <c r="B19" s="76"/>
      <c r="C19" s="76" t="s">
        <v>1</v>
      </c>
      <c r="D19" s="36">
        <v>746.56027099999994</v>
      </c>
      <c r="E19" s="36">
        <v>820.93434300000001</v>
      </c>
      <c r="F19" s="36">
        <v>757.18392700000004</v>
      </c>
      <c r="G19" s="36">
        <v>738.25599999999997</v>
      </c>
      <c r="H19" s="36">
        <v>780.03602100000001</v>
      </c>
    </row>
    <row r="20" spans="1:8" x14ac:dyDescent="0.2">
      <c r="A20" s="76" t="s">
        <v>34</v>
      </c>
      <c r="B20" s="76"/>
      <c r="C20" s="76" t="s">
        <v>12</v>
      </c>
      <c r="D20" s="36">
        <v>343.61942499999998</v>
      </c>
      <c r="E20" s="36">
        <v>471.543949</v>
      </c>
      <c r="F20" s="36">
        <v>423.980436</v>
      </c>
      <c r="G20" s="36">
        <v>667.10123399999998</v>
      </c>
      <c r="H20" s="36">
        <v>685.84140100000002</v>
      </c>
    </row>
    <row r="21" spans="1:8" x14ac:dyDescent="0.2">
      <c r="A21" s="76" t="s">
        <v>41</v>
      </c>
      <c r="B21" s="76"/>
      <c r="C21" s="76" t="s">
        <v>1</v>
      </c>
      <c r="D21" s="36">
        <v>852.01340500000003</v>
      </c>
      <c r="E21" s="36">
        <v>760.00980600000003</v>
      </c>
      <c r="F21" s="36">
        <v>848.03749300000004</v>
      </c>
      <c r="G21" s="36">
        <v>725.32190300000002</v>
      </c>
      <c r="H21" s="36">
        <v>681.46099000000004</v>
      </c>
    </row>
    <row r="22" spans="1:8" x14ac:dyDescent="0.2">
      <c r="A22" s="76" t="s">
        <v>34</v>
      </c>
      <c r="B22" s="76"/>
      <c r="C22" s="76" t="s">
        <v>4</v>
      </c>
      <c r="D22" s="36">
        <v>418.76081399999998</v>
      </c>
      <c r="E22" s="36">
        <v>509.10966100000002</v>
      </c>
      <c r="F22" s="36">
        <v>469.24787400000002</v>
      </c>
      <c r="G22" s="36">
        <v>393.31907999999999</v>
      </c>
      <c r="H22" s="36">
        <v>652.57148900000004</v>
      </c>
    </row>
    <row r="23" spans="1:8" x14ac:dyDescent="0.2">
      <c r="A23" s="76" t="s">
        <v>34</v>
      </c>
      <c r="B23" s="76"/>
      <c r="C23" s="76" t="s">
        <v>8</v>
      </c>
      <c r="D23" s="36">
        <v>422.74661900000001</v>
      </c>
      <c r="E23" s="36">
        <v>449.27042399999999</v>
      </c>
      <c r="F23" s="36">
        <v>402.946595</v>
      </c>
      <c r="G23" s="36">
        <v>566.77943600000003</v>
      </c>
      <c r="H23" s="36">
        <v>585.83400600000004</v>
      </c>
    </row>
    <row r="24" spans="1:8" x14ac:dyDescent="0.2">
      <c r="A24" s="76" t="s">
        <v>34</v>
      </c>
      <c r="B24" s="76"/>
      <c r="C24" s="76" t="s">
        <v>19</v>
      </c>
      <c r="D24" s="36">
        <v>419.49911300000002</v>
      </c>
      <c r="E24" s="36">
        <v>346.24289499999998</v>
      </c>
      <c r="F24" s="36">
        <v>421.51184599999999</v>
      </c>
      <c r="G24" s="36">
        <v>355.64565099999999</v>
      </c>
      <c r="H24" s="36">
        <v>576.44710499999997</v>
      </c>
    </row>
    <row r="25" spans="1:8" x14ac:dyDescent="0.2">
      <c r="A25" s="76" t="s">
        <v>42</v>
      </c>
      <c r="B25" s="76"/>
      <c r="C25" s="76" t="s">
        <v>1</v>
      </c>
      <c r="D25" s="36">
        <v>731.67876699999999</v>
      </c>
      <c r="E25" s="36">
        <v>788.59533899999997</v>
      </c>
      <c r="F25" s="36">
        <v>620.75598600000001</v>
      </c>
      <c r="G25" s="36">
        <v>549.18915300000003</v>
      </c>
      <c r="H25" s="36">
        <v>560.20373199999995</v>
      </c>
    </row>
    <row r="26" spans="1:8" x14ac:dyDescent="0.2">
      <c r="A26" s="76" t="s">
        <v>43</v>
      </c>
      <c r="B26" s="76"/>
      <c r="C26" s="76" t="s">
        <v>5</v>
      </c>
      <c r="D26" s="36">
        <v>632.29833399999995</v>
      </c>
      <c r="E26" s="36">
        <v>592.93637100000001</v>
      </c>
      <c r="F26" s="36">
        <v>460.97252300000002</v>
      </c>
      <c r="G26" s="36">
        <v>474.28569099999999</v>
      </c>
      <c r="H26" s="36">
        <v>543.18660999999997</v>
      </c>
    </row>
    <row r="27" spans="1:8" x14ac:dyDescent="0.2">
      <c r="A27" s="76" t="s">
        <v>44</v>
      </c>
      <c r="B27" s="76"/>
      <c r="C27" s="76" t="s">
        <v>3</v>
      </c>
      <c r="D27" s="36">
        <v>500.43896699999999</v>
      </c>
      <c r="E27" s="36">
        <v>451.25107800000001</v>
      </c>
      <c r="F27" s="36">
        <v>468.838235</v>
      </c>
      <c r="G27" s="36">
        <v>498.662959</v>
      </c>
      <c r="H27" s="36">
        <v>535.79607399999998</v>
      </c>
    </row>
    <row r="28" spans="1:8" x14ac:dyDescent="0.2">
      <c r="A28" s="76" t="s">
        <v>34</v>
      </c>
      <c r="B28" s="76"/>
      <c r="C28" s="76" t="s">
        <v>16</v>
      </c>
      <c r="D28" s="36">
        <v>499.97358300000002</v>
      </c>
      <c r="E28" s="36">
        <v>477.42659300000003</v>
      </c>
      <c r="F28" s="36">
        <v>449.014364</v>
      </c>
      <c r="G28" s="36">
        <v>625.28682800000001</v>
      </c>
      <c r="H28" s="36">
        <v>492.45574900000003</v>
      </c>
    </row>
    <row r="29" spans="1:8" x14ac:dyDescent="0.2">
      <c r="A29" s="76" t="s">
        <v>66</v>
      </c>
      <c r="B29" s="76"/>
      <c r="C29" s="76" t="s">
        <v>10</v>
      </c>
      <c r="D29" s="36">
        <v>296.02249799999998</v>
      </c>
      <c r="E29" s="36">
        <v>314.22434900000002</v>
      </c>
      <c r="F29" s="36">
        <v>300.40780000000001</v>
      </c>
      <c r="G29" s="36">
        <v>310.72162300000002</v>
      </c>
      <c r="H29" s="36">
        <v>483.332944</v>
      </c>
    </row>
    <row r="30" spans="1:8" x14ac:dyDescent="0.2">
      <c r="A30" s="76" t="s">
        <v>66</v>
      </c>
      <c r="B30" s="76"/>
      <c r="C30" s="76" t="s">
        <v>2</v>
      </c>
      <c r="D30" s="36">
        <v>413.09550400000001</v>
      </c>
      <c r="E30" s="36">
        <v>477.84257100000002</v>
      </c>
      <c r="F30" s="36">
        <v>513.75144</v>
      </c>
      <c r="G30" s="36">
        <v>531.38993500000004</v>
      </c>
      <c r="H30" s="36">
        <v>482.38648999999998</v>
      </c>
    </row>
    <row r="31" spans="1:8" x14ac:dyDescent="0.2">
      <c r="A31" s="76" t="s">
        <v>46</v>
      </c>
      <c r="B31" s="76"/>
      <c r="C31" s="76" t="s">
        <v>3</v>
      </c>
      <c r="D31" s="36">
        <v>379.299916</v>
      </c>
      <c r="E31" s="36">
        <v>373.983206</v>
      </c>
      <c r="F31" s="36">
        <v>368.10495200000003</v>
      </c>
      <c r="G31" s="36">
        <v>431.36864300000002</v>
      </c>
      <c r="H31" s="36">
        <v>481.779404</v>
      </c>
    </row>
    <row r="32" spans="1:8" x14ac:dyDescent="0.2">
      <c r="A32" s="76" t="s">
        <v>93</v>
      </c>
      <c r="B32" s="76"/>
      <c r="C32" s="76" t="s">
        <v>2</v>
      </c>
      <c r="D32" s="36">
        <v>335.634725</v>
      </c>
      <c r="E32" s="36">
        <v>403.056738</v>
      </c>
      <c r="F32" s="36">
        <v>369.95950099999999</v>
      </c>
      <c r="G32" s="36">
        <v>385.709045</v>
      </c>
      <c r="H32" s="36">
        <v>468.776702</v>
      </c>
    </row>
    <row r="33" spans="1:8" x14ac:dyDescent="0.2">
      <c r="A33" s="39"/>
      <c r="B33" s="39"/>
      <c r="C33" s="39"/>
      <c r="D33" s="34"/>
      <c r="E33" s="34"/>
      <c r="F33" s="34"/>
      <c r="G33" s="34"/>
      <c r="H33" s="34"/>
    </row>
    <row r="34" spans="1:8" x14ac:dyDescent="0.2">
      <c r="A34" s="71" t="s">
        <v>60</v>
      </c>
      <c r="B34" s="71"/>
      <c r="C34" s="71" t="s">
        <v>136</v>
      </c>
      <c r="D34" s="108">
        <v>62319.997133999997</v>
      </c>
      <c r="E34" s="108">
        <v>63449.735870000004</v>
      </c>
      <c r="F34" s="108">
        <v>61996.296409999995</v>
      </c>
      <c r="G34" s="108">
        <v>67801.268077000001</v>
      </c>
      <c r="H34" s="108">
        <v>67474.679992999998</v>
      </c>
    </row>
    <row r="35" spans="1:8" x14ac:dyDescent="0.2">
      <c r="A35" s="21"/>
      <c r="B35" s="21"/>
      <c r="C35" s="21"/>
      <c r="D35" s="21"/>
      <c r="E35" s="21"/>
      <c r="F35" s="21"/>
    </row>
    <row r="36" spans="1:8" x14ac:dyDescent="0.2">
      <c r="A36" s="27" t="s">
        <v>62</v>
      </c>
      <c r="B36" s="21" t="s">
        <v>240</v>
      </c>
      <c r="D36" s="21"/>
      <c r="E36" s="21"/>
      <c r="F36" s="21"/>
    </row>
    <row r="37" spans="1:8" x14ac:dyDescent="0.2">
      <c r="A37" s="20"/>
      <c r="B37" s="21" t="s">
        <v>232</v>
      </c>
      <c r="D37" s="21"/>
      <c r="E37" s="21"/>
      <c r="F37" s="21"/>
    </row>
    <row r="38" spans="1:8" x14ac:dyDescent="0.2">
      <c r="A38" s="21"/>
      <c r="B38" s="21"/>
      <c r="C38" s="21"/>
      <c r="D38" s="21"/>
      <c r="E38" s="21"/>
      <c r="F38" s="21"/>
    </row>
    <row r="39" spans="1:8" x14ac:dyDescent="0.2">
      <c r="A39" s="81" t="s">
        <v>151</v>
      </c>
      <c r="B39" s="21"/>
      <c r="C39" s="21"/>
      <c r="D39" s="21"/>
      <c r="E39" s="21"/>
      <c r="F39" s="21"/>
    </row>
    <row r="40" spans="1:8" x14ac:dyDescent="0.2">
      <c r="A40" s="21"/>
      <c r="B40" s="21"/>
      <c r="C40" s="21"/>
      <c r="D40" s="21"/>
      <c r="E40" s="21"/>
      <c r="F40" s="21"/>
    </row>
    <row r="41" spans="1:8" x14ac:dyDescent="0.2">
      <c r="A41" s="21"/>
      <c r="B41" s="21"/>
      <c r="C41" s="21"/>
      <c r="D41" s="21"/>
      <c r="E41" s="21"/>
      <c r="F41" s="21"/>
    </row>
    <row r="42" spans="1:8" x14ac:dyDescent="0.2">
      <c r="A42" s="21"/>
      <c r="B42" s="21"/>
      <c r="C42" s="21"/>
      <c r="D42" s="21"/>
      <c r="E42" s="21"/>
      <c r="F42" s="21"/>
    </row>
    <row r="43" spans="1:8" x14ac:dyDescent="0.2">
      <c r="A43" s="21"/>
      <c r="B43" s="21"/>
      <c r="C43" s="21"/>
      <c r="D43" s="21"/>
      <c r="E43" s="21"/>
      <c r="F43" s="21"/>
    </row>
    <row r="44" spans="1:8" x14ac:dyDescent="0.2">
      <c r="A44" s="21"/>
      <c r="B44" s="21"/>
      <c r="C44" s="21"/>
      <c r="D44" s="21"/>
      <c r="E44" s="21"/>
      <c r="F44" s="21"/>
    </row>
    <row r="45" spans="1:8" x14ac:dyDescent="0.2">
      <c r="A45" s="21"/>
      <c r="B45" s="21"/>
      <c r="C45" s="21"/>
      <c r="D45" s="21"/>
      <c r="E45" s="21"/>
      <c r="F45" s="21"/>
    </row>
    <row r="46" spans="1:8" x14ac:dyDescent="0.2">
      <c r="A46" s="21"/>
      <c r="B46" s="21"/>
      <c r="C46" s="21"/>
      <c r="D46" s="21"/>
      <c r="E46" s="21"/>
      <c r="F46" s="21"/>
    </row>
    <row r="47" spans="1:8" x14ac:dyDescent="0.2">
      <c r="A47" s="21"/>
      <c r="B47" s="21"/>
      <c r="C47" s="21"/>
      <c r="D47" s="21"/>
      <c r="E47" s="21"/>
      <c r="F47" s="21"/>
    </row>
    <row r="48" spans="1:8" x14ac:dyDescent="0.2">
      <c r="A48" s="21"/>
      <c r="B48" s="21"/>
      <c r="C48" s="21"/>
      <c r="D48" s="21"/>
      <c r="E48" s="21"/>
      <c r="F48" s="21"/>
    </row>
  </sheetData>
  <mergeCells count="3">
    <mergeCell ref="A5:B6"/>
    <mergeCell ref="C5:C6"/>
    <mergeCell ref="D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/>
  </sheetViews>
  <sheetFormatPr defaultRowHeight="14.25" x14ac:dyDescent="0.2"/>
  <cols>
    <col min="1" max="1" width="2.7109375" style="22" customWidth="1"/>
    <col min="2" max="2" width="30.7109375" style="22" customWidth="1"/>
    <col min="3" max="7" width="9.42578125" style="22" customWidth="1"/>
    <col min="8" max="16384" width="9.140625" style="22"/>
  </cols>
  <sheetData>
    <row r="1" spans="1:7" x14ac:dyDescent="0.2">
      <c r="A1" s="74" t="s">
        <v>49</v>
      </c>
    </row>
    <row r="2" spans="1:7" ht="15" x14ac:dyDescent="0.25">
      <c r="A2" s="1" t="s">
        <v>141</v>
      </c>
    </row>
    <row r="3" spans="1:7" x14ac:dyDescent="0.2">
      <c r="A3" s="22" t="s">
        <v>241</v>
      </c>
    </row>
    <row r="4" spans="1:7" x14ac:dyDescent="0.2">
      <c r="A4" s="77" t="s">
        <v>263</v>
      </c>
      <c r="B4" s="69"/>
      <c r="C4" s="69"/>
      <c r="D4" s="69"/>
      <c r="E4" s="69"/>
      <c r="F4" s="69"/>
      <c r="G4" s="69"/>
    </row>
    <row r="5" spans="1:7" x14ac:dyDescent="0.2">
      <c r="A5" s="153" t="s">
        <v>142</v>
      </c>
      <c r="B5" s="154"/>
      <c r="C5" s="41" t="s">
        <v>29</v>
      </c>
      <c r="D5" s="41" t="s">
        <v>32</v>
      </c>
      <c r="E5" s="41" t="s">
        <v>30</v>
      </c>
      <c r="F5" s="72" t="s">
        <v>31</v>
      </c>
      <c r="G5" s="72" t="s">
        <v>32</v>
      </c>
    </row>
    <row r="6" spans="1:7" x14ac:dyDescent="0.2">
      <c r="A6" s="149"/>
      <c r="B6" s="150"/>
      <c r="C6" s="41" t="s">
        <v>104</v>
      </c>
      <c r="D6" s="41"/>
      <c r="E6" s="151" t="s">
        <v>104</v>
      </c>
      <c r="F6" s="155"/>
      <c r="G6" s="72"/>
    </row>
    <row r="7" spans="1:7" x14ac:dyDescent="0.2">
      <c r="A7" s="24"/>
      <c r="B7" s="33"/>
      <c r="C7" s="30"/>
      <c r="D7" s="30"/>
      <c r="E7" s="30"/>
      <c r="F7" s="30"/>
      <c r="G7" s="24"/>
    </row>
    <row r="8" spans="1:7" x14ac:dyDescent="0.2">
      <c r="A8" s="76" t="s">
        <v>3</v>
      </c>
      <c r="B8" s="117"/>
      <c r="C8" s="36">
        <v>8591.3371920000009</v>
      </c>
      <c r="D8" s="36">
        <v>2</v>
      </c>
      <c r="E8" s="36">
        <v>2929.6415999999999</v>
      </c>
      <c r="F8" s="36">
        <v>11520.978789999999</v>
      </c>
      <c r="G8" s="31">
        <v>1</v>
      </c>
    </row>
    <row r="9" spans="1:7" x14ac:dyDescent="0.2">
      <c r="A9" s="76"/>
      <c r="B9" s="31" t="s">
        <v>153</v>
      </c>
      <c r="C9" s="36">
        <v>2303.6621129999999</v>
      </c>
      <c r="D9" s="103" t="s">
        <v>137</v>
      </c>
      <c r="E9" s="36">
        <v>456.4955903</v>
      </c>
      <c r="F9" s="36">
        <v>2760.1577032999999</v>
      </c>
      <c r="G9" s="103" t="s">
        <v>137</v>
      </c>
    </row>
    <row r="10" spans="1:7" x14ac:dyDescent="0.2">
      <c r="A10" s="76"/>
      <c r="B10" s="31" t="s">
        <v>152</v>
      </c>
      <c r="C10" s="36">
        <v>1274.8297339999999</v>
      </c>
      <c r="D10" s="103" t="s">
        <v>137</v>
      </c>
      <c r="E10" s="36">
        <v>936.84996609999996</v>
      </c>
      <c r="F10" s="36">
        <v>2211.6797001</v>
      </c>
      <c r="G10" s="103" t="s">
        <v>137</v>
      </c>
    </row>
    <row r="11" spans="1:7" x14ac:dyDescent="0.2">
      <c r="A11" s="76"/>
      <c r="B11" s="31" t="s">
        <v>155</v>
      </c>
      <c r="C11" s="36">
        <v>1208.2694080000001</v>
      </c>
      <c r="D11" s="103" t="s">
        <v>137</v>
      </c>
      <c r="E11" s="36">
        <v>147.2239179</v>
      </c>
      <c r="F11" s="36">
        <v>1355.4933259000002</v>
      </c>
      <c r="G11" s="103" t="s">
        <v>137</v>
      </c>
    </row>
    <row r="12" spans="1:7" x14ac:dyDescent="0.2">
      <c r="A12" s="76"/>
      <c r="B12" s="31" t="s">
        <v>157</v>
      </c>
      <c r="C12" s="36">
        <v>223.66490899999999</v>
      </c>
      <c r="D12" s="103" t="s">
        <v>137</v>
      </c>
      <c r="E12" s="36">
        <v>835.87871159999997</v>
      </c>
      <c r="F12" s="36">
        <v>1059.5436205999999</v>
      </c>
      <c r="G12" s="103" t="s">
        <v>137</v>
      </c>
    </row>
    <row r="13" spans="1:7" x14ac:dyDescent="0.2">
      <c r="A13" s="76"/>
      <c r="B13" s="31" t="s">
        <v>156</v>
      </c>
      <c r="C13" s="36">
        <v>938.71072600000002</v>
      </c>
      <c r="D13" s="103" t="s">
        <v>137</v>
      </c>
      <c r="E13" s="36">
        <v>79.841644360000004</v>
      </c>
      <c r="F13" s="36">
        <v>1018.5523703600001</v>
      </c>
      <c r="G13" s="103" t="s">
        <v>137</v>
      </c>
    </row>
    <row r="14" spans="1:7" x14ac:dyDescent="0.2">
      <c r="A14" s="76" t="s">
        <v>1</v>
      </c>
      <c r="B14" s="117"/>
      <c r="C14" s="36">
        <v>6005.0251870000002</v>
      </c>
      <c r="D14" s="36">
        <v>3</v>
      </c>
      <c r="E14" s="36">
        <v>5328.2254910000001</v>
      </c>
      <c r="F14" s="36">
        <v>11333.250679999999</v>
      </c>
      <c r="G14" s="31">
        <v>2</v>
      </c>
    </row>
    <row r="15" spans="1:7" x14ac:dyDescent="0.2">
      <c r="A15" s="76" t="s">
        <v>2</v>
      </c>
      <c r="B15" s="117"/>
      <c r="C15" s="36">
        <v>8958.4427759999999</v>
      </c>
      <c r="D15" s="36">
        <v>1</v>
      </c>
      <c r="E15" s="36">
        <v>495.55753950000002</v>
      </c>
      <c r="F15" s="36">
        <v>9454.0003149999993</v>
      </c>
      <c r="G15" s="31">
        <v>3</v>
      </c>
    </row>
    <row r="16" spans="1:7" x14ac:dyDescent="0.2">
      <c r="A16" s="76" t="s">
        <v>4</v>
      </c>
      <c r="B16" s="117"/>
      <c r="C16" s="36">
        <v>5802.6262539999998</v>
      </c>
      <c r="D16" s="36">
        <v>4</v>
      </c>
      <c r="E16" s="36">
        <v>2209.7677170000002</v>
      </c>
      <c r="F16" s="36">
        <v>8012.3939710000004</v>
      </c>
      <c r="G16" s="31">
        <v>4</v>
      </c>
    </row>
    <row r="17" spans="1:7" x14ac:dyDescent="0.2">
      <c r="A17" s="76" t="s">
        <v>5</v>
      </c>
      <c r="B17" s="117"/>
      <c r="C17" s="36">
        <v>3130.151527</v>
      </c>
      <c r="D17" s="36">
        <v>5</v>
      </c>
      <c r="E17" s="36">
        <v>201.77728350000001</v>
      </c>
      <c r="F17" s="36">
        <v>3331.9288110000002</v>
      </c>
      <c r="G17" s="31">
        <v>5</v>
      </c>
    </row>
    <row r="18" spans="1:7" x14ac:dyDescent="0.2">
      <c r="A18" s="76" t="s">
        <v>7</v>
      </c>
      <c r="B18" s="117"/>
      <c r="C18" s="36">
        <v>1725.4922770000001</v>
      </c>
      <c r="D18" s="36">
        <v>9</v>
      </c>
      <c r="E18" s="36">
        <v>1133.0156770000001</v>
      </c>
      <c r="F18" s="36">
        <v>2858.5079540000002</v>
      </c>
      <c r="G18" s="31">
        <v>6</v>
      </c>
    </row>
    <row r="19" spans="1:7" x14ac:dyDescent="0.2">
      <c r="A19" s="76" t="s">
        <v>6</v>
      </c>
      <c r="B19" s="117"/>
      <c r="C19" s="36">
        <v>2013.931223</v>
      </c>
      <c r="D19" s="36">
        <v>6</v>
      </c>
      <c r="E19" s="36">
        <v>164.71690520000001</v>
      </c>
      <c r="F19" s="36">
        <v>2178.6481279999998</v>
      </c>
      <c r="G19" s="31">
        <v>7</v>
      </c>
    </row>
    <row r="20" spans="1:7" x14ac:dyDescent="0.2">
      <c r="A20" s="76" t="s">
        <v>14</v>
      </c>
      <c r="B20" s="117"/>
      <c r="C20" s="36">
        <v>1874.779456</v>
      </c>
      <c r="D20" s="36">
        <v>7</v>
      </c>
      <c r="E20" s="36">
        <v>197.29758090000001</v>
      </c>
      <c r="F20" s="36">
        <v>2072.077037</v>
      </c>
      <c r="G20" s="31">
        <v>8</v>
      </c>
    </row>
    <row r="21" spans="1:7" x14ac:dyDescent="0.2">
      <c r="A21" s="76" t="s">
        <v>8</v>
      </c>
      <c r="B21" s="117"/>
      <c r="C21" s="36">
        <v>1789.2795229999999</v>
      </c>
      <c r="D21" s="36">
        <v>8</v>
      </c>
      <c r="E21" s="36">
        <v>179.0055031</v>
      </c>
      <c r="F21" s="36">
        <v>1968.285026</v>
      </c>
      <c r="G21" s="31">
        <v>9</v>
      </c>
    </row>
    <row r="22" spans="1:7" x14ac:dyDescent="0.2">
      <c r="A22" s="76" t="s">
        <v>27</v>
      </c>
      <c r="B22" s="117"/>
      <c r="C22" s="36">
        <v>847.88007600000003</v>
      </c>
      <c r="D22" s="36">
        <v>10</v>
      </c>
      <c r="E22" s="36">
        <v>3.801407835</v>
      </c>
      <c r="F22" s="36">
        <v>851.68148380000002</v>
      </c>
      <c r="G22" s="31">
        <v>10</v>
      </c>
    </row>
    <row r="23" spans="1:7" x14ac:dyDescent="0.2">
      <c r="A23" s="76" t="s">
        <v>13</v>
      </c>
      <c r="B23" s="117"/>
      <c r="C23" s="36">
        <v>723.54478700000004</v>
      </c>
      <c r="D23" s="36">
        <v>12</v>
      </c>
      <c r="E23" s="36">
        <v>103.0671739</v>
      </c>
      <c r="F23" s="36">
        <v>826.61196089999999</v>
      </c>
      <c r="G23" s="31">
        <v>11</v>
      </c>
    </row>
    <row r="24" spans="1:7" x14ac:dyDescent="0.2">
      <c r="A24" s="76" t="s">
        <v>9</v>
      </c>
      <c r="B24" s="117"/>
      <c r="C24" s="36">
        <v>733.18982900000003</v>
      </c>
      <c r="D24" s="36">
        <v>11</v>
      </c>
      <c r="E24" s="36">
        <v>43.032962879999999</v>
      </c>
      <c r="F24" s="36">
        <v>776.22279189999995</v>
      </c>
      <c r="G24" s="31">
        <v>12</v>
      </c>
    </row>
    <row r="25" spans="1:7" x14ac:dyDescent="0.2">
      <c r="A25" s="76" t="s">
        <v>12</v>
      </c>
      <c r="B25" s="117"/>
      <c r="C25" s="36">
        <v>539.48685499999999</v>
      </c>
      <c r="D25" s="36">
        <v>14</v>
      </c>
      <c r="E25" s="36">
        <v>175.7786691</v>
      </c>
      <c r="F25" s="36">
        <v>715.26552409999999</v>
      </c>
      <c r="G25" s="31">
        <v>13</v>
      </c>
    </row>
    <row r="26" spans="1:7" x14ac:dyDescent="0.2">
      <c r="A26" s="76" t="s">
        <v>10</v>
      </c>
      <c r="B26" s="117"/>
      <c r="C26" s="36">
        <v>517.04041800000005</v>
      </c>
      <c r="D26" s="36">
        <v>16</v>
      </c>
      <c r="E26" s="36">
        <v>193.4288382</v>
      </c>
      <c r="F26" s="36">
        <v>710.46925620000002</v>
      </c>
      <c r="G26" s="31">
        <v>14</v>
      </c>
    </row>
    <row r="27" spans="1:7" x14ac:dyDescent="0.2">
      <c r="A27" s="76" t="s">
        <v>15</v>
      </c>
      <c r="B27" s="117"/>
      <c r="C27" s="36">
        <v>559.33305900000005</v>
      </c>
      <c r="D27" s="36">
        <v>13</v>
      </c>
      <c r="E27" s="36">
        <v>124.50181809999999</v>
      </c>
      <c r="F27" s="36">
        <v>683.83487709999997</v>
      </c>
      <c r="G27" s="31">
        <v>15</v>
      </c>
    </row>
    <row r="28" spans="1:7" x14ac:dyDescent="0.2">
      <c r="A28" s="76" t="s">
        <v>18</v>
      </c>
      <c r="B28" s="117"/>
      <c r="C28" s="36">
        <v>529.734059</v>
      </c>
      <c r="D28" s="36">
        <v>15</v>
      </c>
      <c r="E28" s="36">
        <v>46.281730750000001</v>
      </c>
      <c r="F28" s="36">
        <v>576.01578970000003</v>
      </c>
      <c r="G28" s="31">
        <v>16</v>
      </c>
    </row>
    <row r="29" spans="1:7" x14ac:dyDescent="0.2">
      <c r="A29" s="76" t="s">
        <v>25</v>
      </c>
      <c r="B29" s="117"/>
      <c r="C29" s="36">
        <v>332.19626199999999</v>
      </c>
      <c r="D29" s="36">
        <v>21</v>
      </c>
      <c r="E29" s="36">
        <v>164.95479130000001</v>
      </c>
      <c r="F29" s="36">
        <v>497.1510533</v>
      </c>
      <c r="G29" s="31">
        <v>17</v>
      </c>
    </row>
    <row r="30" spans="1:7" x14ac:dyDescent="0.2">
      <c r="A30" s="76" t="s">
        <v>26</v>
      </c>
      <c r="B30" s="117"/>
      <c r="C30" s="36">
        <v>487.17426599999999</v>
      </c>
      <c r="D30" s="36">
        <v>17</v>
      </c>
      <c r="E30" s="36">
        <v>2.252377917</v>
      </c>
      <c r="F30" s="36">
        <v>489.42664389999999</v>
      </c>
      <c r="G30" s="31">
        <v>18</v>
      </c>
    </row>
    <row r="31" spans="1:7" x14ac:dyDescent="0.2">
      <c r="A31" s="76" t="s">
        <v>28</v>
      </c>
      <c r="B31" s="117"/>
      <c r="C31" s="36">
        <v>473.45867600000003</v>
      </c>
      <c r="D31" s="36">
        <v>18</v>
      </c>
      <c r="E31" s="36">
        <v>2.5193327769999998</v>
      </c>
      <c r="F31" s="36">
        <v>475.9780088</v>
      </c>
      <c r="G31" s="31">
        <v>19</v>
      </c>
    </row>
    <row r="32" spans="1:7" x14ac:dyDescent="0.2">
      <c r="A32" s="76" t="s">
        <v>24</v>
      </c>
      <c r="B32" s="117"/>
      <c r="C32" s="36">
        <v>452.70656300000002</v>
      </c>
      <c r="D32" s="36">
        <v>19</v>
      </c>
      <c r="E32" s="36">
        <v>11.730880880000001</v>
      </c>
      <c r="F32" s="36">
        <v>464.43744390000001</v>
      </c>
      <c r="G32" s="31">
        <v>20</v>
      </c>
    </row>
    <row r="33" spans="1:7" x14ac:dyDescent="0.2">
      <c r="A33" s="76" t="s">
        <v>11</v>
      </c>
      <c r="B33" s="117"/>
      <c r="C33" s="36">
        <v>120.65158099999999</v>
      </c>
      <c r="D33" s="36">
        <v>25</v>
      </c>
      <c r="E33" s="36">
        <v>304.35741910000002</v>
      </c>
      <c r="F33" s="36">
        <v>425.00900009999998</v>
      </c>
      <c r="G33" s="31">
        <v>21</v>
      </c>
    </row>
    <row r="34" spans="1:7" x14ac:dyDescent="0.2">
      <c r="A34" s="76" t="s">
        <v>17</v>
      </c>
      <c r="B34" s="117"/>
      <c r="C34" s="36">
        <v>390.64160600000002</v>
      </c>
      <c r="D34" s="36">
        <v>20</v>
      </c>
      <c r="E34" s="36">
        <v>10.50170688</v>
      </c>
      <c r="F34" s="36">
        <v>401.14331290000001</v>
      </c>
      <c r="G34" s="31">
        <v>22</v>
      </c>
    </row>
    <row r="35" spans="1:7" x14ac:dyDescent="0.2">
      <c r="A35" s="76" t="s">
        <v>20</v>
      </c>
      <c r="B35" s="117"/>
      <c r="C35" s="36">
        <v>50.169145999999998</v>
      </c>
      <c r="D35" s="36">
        <v>26</v>
      </c>
      <c r="E35" s="36">
        <v>297.36982979999999</v>
      </c>
      <c r="F35" s="36">
        <v>347.5389758</v>
      </c>
      <c r="G35" s="31">
        <v>23</v>
      </c>
    </row>
    <row r="36" spans="1:7" x14ac:dyDescent="0.2">
      <c r="A36" s="76" t="s">
        <v>23</v>
      </c>
      <c r="B36" s="117"/>
      <c r="C36" s="36">
        <v>247.330792</v>
      </c>
      <c r="D36" s="36">
        <v>22</v>
      </c>
      <c r="E36" s="36">
        <v>20.966947000000001</v>
      </c>
      <c r="F36" s="36">
        <v>268.29773899999998</v>
      </c>
      <c r="G36" s="31">
        <v>24</v>
      </c>
    </row>
    <row r="37" spans="1:7" x14ac:dyDescent="0.2">
      <c r="A37" s="76" t="s">
        <v>16</v>
      </c>
      <c r="B37" s="117"/>
      <c r="C37" s="36">
        <v>123.36418399999999</v>
      </c>
      <c r="D37" s="36">
        <v>24</v>
      </c>
      <c r="E37" s="36">
        <v>109.8993213</v>
      </c>
      <c r="F37" s="36">
        <v>233.26350529999999</v>
      </c>
      <c r="G37" s="31">
        <v>25</v>
      </c>
    </row>
    <row r="38" spans="1:7" x14ac:dyDescent="0.2">
      <c r="A38" s="39"/>
      <c r="B38" s="33"/>
      <c r="C38" s="34"/>
      <c r="D38" s="34"/>
      <c r="E38" s="34"/>
      <c r="F38" s="34"/>
      <c r="G38" s="24"/>
    </row>
    <row r="39" spans="1:7" x14ac:dyDescent="0.2">
      <c r="A39" s="83" t="s">
        <v>235</v>
      </c>
      <c r="B39" s="83"/>
      <c r="C39" s="67">
        <v>48816.720045000002</v>
      </c>
      <c r="D39" s="113" t="s">
        <v>137</v>
      </c>
      <c r="E39" s="67">
        <v>16320.629859999999</v>
      </c>
      <c r="F39" s="67">
        <v>65137.349905000003</v>
      </c>
      <c r="G39" s="113" t="s">
        <v>137</v>
      </c>
    </row>
    <row r="40" spans="1:7" x14ac:dyDescent="0.2">
      <c r="A40" s="24"/>
      <c r="B40" s="24"/>
      <c r="C40" s="24"/>
      <c r="D40" s="78"/>
      <c r="E40" s="24"/>
      <c r="F40" s="31"/>
      <c r="G40" s="78"/>
    </row>
    <row r="41" spans="1:7" x14ac:dyDescent="0.2">
      <c r="A41" s="31" t="s">
        <v>236</v>
      </c>
      <c r="B41" s="31"/>
      <c r="C41" s="36">
        <v>35644.829585000101</v>
      </c>
      <c r="D41" s="103" t="s">
        <v>137</v>
      </c>
      <c r="E41" s="36">
        <v>10717.02109</v>
      </c>
      <c r="F41" s="36">
        <v>46361.850675000103</v>
      </c>
      <c r="G41" s="103" t="s">
        <v>137</v>
      </c>
    </row>
    <row r="42" spans="1:7" x14ac:dyDescent="0.2">
      <c r="A42" s="31" t="s">
        <v>237</v>
      </c>
      <c r="B42" s="31"/>
      <c r="C42" s="36">
        <v>7259.4258150000596</v>
      </c>
      <c r="D42" s="103"/>
      <c r="E42" s="36">
        <v>1788.338524</v>
      </c>
      <c r="F42" s="36">
        <v>9047.7643390000594</v>
      </c>
      <c r="G42" s="103" t="s">
        <v>137</v>
      </c>
    </row>
    <row r="43" spans="1:7" x14ac:dyDescent="0.2">
      <c r="A43" s="31" t="s">
        <v>252</v>
      </c>
      <c r="B43" s="31"/>
      <c r="C43" s="36">
        <v>6489.4021950000197</v>
      </c>
      <c r="D43" s="103" t="s">
        <v>137</v>
      </c>
      <c r="E43" s="36">
        <v>1125.8155529999999</v>
      </c>
      <c r="F43" s="36">
        <v>7615.2177480000191</v>
      </c>
      <c r="G43" s="103" t="s">
        <v>137</v>
      </c>
    </row>
    <row r="44" spans="1:7" x14ac:dyDescent="0.2">
      <c r="A44" s="31" t="s">
        <v>238</v>
      </c>
      <c r="B44" s="31"/>
      <c r="C44" s="36">
        <v>2297.715682</v>
      </c>
      <c r="D44" s="103" t="s">
        <v>137</v>
      </c>
      <c r="E44" s="36">
        <v>194.4505887</v>
      </c>
      <c r="F44" s="36">
        <v>2492.1662707</v>
      </c>
      <c r="G44" s="103" t="s">
        <v>137</v>
      </c>
    </row>
    <row r="45" spans="1:7" x14ac:dyDescent="0.2">
      <c r="A45" s="31" t="s">
        <v>253</v>
      </c>
      <c r="B45" s="31"/>
      <c r="C45" s="36">
        <v>27253.795969000101</v>
      </c>
      <c r="D45" s="103" t="s">
        <v>137</v>
      </c>
      <c r="E45" s="36">
        <v>11146.48047</v>
      </c>
      <c r="F45" s="36">
        <v>38400.276439000103</v>
      </c>
      <c r="G45" s="103" t="s">
        <v>137</v>
      </c>
    </row>
    <row r="46" spans="1:7" x14ac:dyDescent="0.2">
      <c r="A46" s="105" t="s">
        <v>239</v>
      </c>
      <c r="B46" s="105"/>
      <c r="C46" s="130">
        <v>270.55759799999998</v>
      </c>
      <c r="D46" s="112" t="s">
        <v>137</v>
      </c>
      <c r="E46" s="130">
        <v>801.82539440000005</v>
      </c>
      <c r="F46" s="130">
        <v>1072.3829924000001</v>
      </c>
      <c r="G46" s="112" t="s">
        <v>137</v>
      </c>
    </row>
    <row r="47" spans="1:7" x14ac:dyDescent="0.2">
      <c r="A47" s="21"/>
      <c r="B47" s="21"/>
      <c r="C47" s="21"/>
      <c r="D47" s="21"/>
      <c r="E47" s="21"/>
      <c r="F47" s="21"/>
    </row>
    <row r="48" spans="1:7" x14ac:dyDescent="0.2">
      <c r="A48" s="27" t="s">
        <v>62</v>
      </c>
      <c r="B48" s="21" t="s">
        <v>240</v>
      </c>
      <c r="C48" s="21"/>
      <c r="D48" s="21"/>
      <c r="E48" s="21"/>
      <c r="F48" s="21"/>
    </row>
    <row r="49" spans="1:6" x14ac:dyDescent="0.2">
      <c r="A49" s="21"/>
      <c r="B49" s="21" t="s">
        <v>232</v>
      </c>
      <c r="C49" s="21"/>
      <c r="D49" s="21"/>
      <c r="E49" s="21"/>
      <c r="F49" s="21"/>
    </row>
    <row r="50" spans="1:6" x14ac:dyDescent="0.2">
      <c r="A50" s="27" t="s">
        <v>215</v>
      </c>
      <c r="B50" s="21" t="s">
        <v>234</v>
      </c>
      <c r="C50" s="21"/>
      <c r="D50" s="21"/>
      <c r="E50" s="21"/>
      <c r="F50" s="21"/>
    </row>
    <row r="51" spans="1:6" x14ac:dyDescent="0.2">
      <c r="A51" s="27" t="s">
        <v>216</v>
      </c>
      <c r="B51" s="21" t="s">
        <v>269</v>
      </c>
      <c r="C51" s="21"/>
      <c r="D51" s="21"/>
      <c r="E51" s="21"/>
      <c r="F51" s="21"/>
    </row>
    <row r="52" spans="1:6" x14ac:dyDescent="0.2">
      <c r="A52" s="21"/>
      <c r="B52" s="21"/>
      <c r="C52" s="21"/>
      <c r="D52" s="21"/>
      <c r="E52" s="21"/>
      <c r="F52" s="21"/>
    </row>
    <row r="53" spans="1:6" x14ac:dyDescent="0.2">
      <c r="A53" s="27"/>
      <c r="B53" s="21"/>
      <c r="C53" s="21"/>
      <c r="D53" s="21"/>
      <c r="E53" s="21"/>
      <c r="F53" s="21"/>
    </row>
    <row r="54" spans="1:6" x14ac:dyDescent="0.2">
      <c r="A54" s="24" t="s">
        <v>135</v>
      </c>
      <c r="B54" s="24"/>
      <c r="C54" s="21"/>
      <c r="D54" s="21"/>
      <c r="E54" s="21"/>
      <c r="F54" s="21"/>
    </row>
    <row r="55" spans="1:6" x14ac:dyDescent="0.2">
      <c r="A55" s="21" t="s">
        <v>137</v>
      </c>
      <c r="B55" s="21" t="s">
        <v>138</v>
      </c>
      <c r="C55" s="21"/>
      <c r="D55" s="21"/>
      <c r="E55" s="21"/>
      <c r="F55" s="21"/>
    </row>
    <row r="56" spans="1:6" x14ac:dyDescent="0.2">
      <c r="A56" s="81" t="s">
        <v>151</v>
      </c>
    </row>
  </sheetData>
  <mergeCells count="2">
    <mergeCell ref="A5:B6"/>
    <mergeCell ref="E6:F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zoomScaleSheetLayoutView="100" workbookViewId="0">
      <selection sqref="A1:E1"/>
    </sheetView>
  </sheetViews>
  <sheetFormatPr defaultColWidth="7.28515625" defaultRowHeight="11.25" x14ac:dyDescent="0.2"/>
  <cols>
    <col min="1" max="1" width="41.140625" style="50" customWidth="1"/>
    <col min="2" max="5" width="9.42578125" style="44" customWidth="1"/>
    <col min="6" max="14" width="7.28515625" style="44" customWidth="1"/>
    <col min="15" max="15" width="10.140625" style="44" customWidth="1"/>
    <col min="16" max="25" width="7.28515625" style="44" customWidth="1"/>
    <col min="26" max="223" width="9" style="44" customWidth="1"/>
    <col min="224" max="224" width="38.5703125" style="44" customWidth="1"/>
    <col min="225" max="16384" width="7.28515625" style="44"/>
  </cols>
  <sheetData>
    <row r="1" spans="1:16" s="42" customFormat="1" ht="15" x14ac:dyDescent="0.25">
      <c r="A1" s="156" t="s">
        <v>140</v>
      </c>
      <c r="B1" s="156"/>
      <c r="C1" s="156"/>
      <c r="D1" s="156"/>
      <c r="E1" s="156"/>
    </row>
    <row r="2" spans="1:16" s="42" customFormat="1" ht="15" x14ac:dyDescent="0.25">
      <c r="A2" s="157" t="s">
        <v>250</v>
      </c>
      <c r="B2" s="145"/>
      <c r="C2" s="145"/>
      <c r="D2" s="145"/>
      <c r="E2" s="145"/>
    </row>
    <row r="3" spans="1:16" s="42" customFormat="1" ht="15" x14ac:dyDescent="0.25">
      <c r="A3" s="145" t="s">
        <v>101</v>
      </c>
      <c r="B3" s="145"/>
      <c r="C3" s="145"/>
      <c r="D3" s="145"/>
      <c r="E3" s="145"/>
    </row>
    <row r="4" spans="1:16" s="43" customFormat="1" ht="15" customHeight="1" x14ac:dyDescent="0.2">
      <c r="A4" s="146" t="s">
        <v>264</v>
      </c>
      <c r="B4" s="146"/>
      <c r="C4" s="146"/>
      <c r="D4" s="146"/>
      <c r="E4" s="146"/>
    </row>
    <row r="5" spans="1:16" ht="11.25" customHeight="1" x14ac:dyDescent="0.2">
      <c r="A5" s="169" t="s">
        <v>102</v>
      </c>
      <c r="B5" s="162" t="s">
        <v>122</v>
      </c>
      <c r="C5" s="163"/>
      <c r="D5" s="163"/>
      <c r="E5" s="163"/>
    </row>
    <row r="6" spans="1:16" x14ac:dyDescent="0.2">
      <c r="A6" s="170"/>
      <c r="B6" s="164">
        <v>2014</v>
      </c>
      <c r="C6" s="165"/>
      <c r="D6" s="164">
        <v>2015</v>
      </c>
      <c r="E6" s="166"/>
    </row>
    <row r="7" spans="1:16" x14ac:dyDescent="0.2">
      <c r="A7" s="171"/>
      <c r="B7" s="73" t="s">
        <v>104</v>
      </c>
      <c r="C7" s="116" t="s">
        <v>105</v>
      </c>
      <c r="D7" s="73" t="s">
        <v>104</v>
      </c>
      <c r="E7" s="115" t="s">
        <v>105</v>
      </c>
    </row>
    <row r="8" spans="1:16" ht="12.75" customHeight="1" x14ac:dyDescent="0.2">
      <c r="A8" s="45"/>
      <c r="B8" s="46"/>
      <c r="D8" s="46"/>
    </row>
    <row r="9" spans="1:16" ht="12" customHeight="1" x14ac:dyDescent="0.25">
      <c r="A9" s="135" t="s">
        <v>50</v>
      </c>
      <c r="B9" s="47">
        <v>5946.4195180000188</v>
      </c>
      <c r="C9" s="48">
        <v>9.4170868920738275</v>
      </c>
      <c r="D9" s="47">
        <v>6486.5064940000066</v>
      </c>
      <c r="E9" s="48">
        <v>9.9582518292214974</v>
      </c>
      <c r="F9" s="49"/>
      <c r="G9" s="47"/>
      <c r="H9" s="48"/>
      <c r="O9" s="64"/>
      <c r="P9" s="65"/>
    </row>
    <row r="10" spans="1:16" ht="12" customHeight="1" x14ac:dyDescent="0.25">
      <c r="A10" s="135" t="s">
        <v>42</v>
      </c>
      <c r="B10" s="47">
        <v>6057.8899639999827</v>
      </c>
      <c r="C10" s="48">
        <v>9.5936178066354945</v>
      </c>
      <c r="D10" s="47">
        <v>6324.7449870000219</v>
      </c>
      <c r="E10" s="48">
        <v>9.7099113975160378</v>
      </c>
      <c r="F10" s="49"/>
      <c r="G10" s="47"/>
      <c r="H10" s="48"/>
      <c r="O10" s="64"/>
      <c r="P10" s="65"/>
    </row>
    <row r="11" spans="1:16" ht="12" customHeight="1" x14ac:dyDescent="0.25">
      <c r="A11" s="135" t="s">
        <v>52</v>
      </c>
      <c r="B11" s="47">
        <v>7800.8764809999975</v>
      </c>
      <c r="C11" s="48">
        <v>12.353910018212048</v>
      </c>
      <c r="D11" s="47">
        <v>6118.6735260000005</v>
      </c>
      <c r="E11" s="48">
        <v>9.393545183229195</v>
      </c>
      <c r="F11" s="49"/>
      <c r="G11" s="47"/>
      <c r="H11" s="48"/>
      <c r="O11" s="64"/>
      <c r="P11" s="65"/>
    </row>
    <row r="12" spans="1:16" ht="12" customHeight="1" x14ac:dyDescent="0.25">
      <c r="A12" s="135" t="s">
        <v>106</v>
      </c>
      <c r="B12" s="47">
        <v>4677</v>
      </c>
      <c r="C12" s="48">
        <v>7.4067622139520157</v>
      </c>
      <c r="D12" s="47">
        <v>4987</v>
      </c>
      <c r="E12" s="48">
        <v>7.6561708399220105</v>
      </c>
      <c r="F12" s="49"/>
      <c r="G12" s="47"/>
      <c r="H12" s="48"/>
      <c r="O12" s="64"/>
      <c r="P12" s="65"/>
    </row>
    <row r="13" spans="1:16" ht="12" customHeight="1" x14ac:dyDescent="0.25">
      <c r="A13" s="135" t="s">
        <v>47</v>
      </c>
      <c r="B13" s="47">
        <v>3696.9418680000172</v>
      </c>
      <c r="C13" s="48">
        <v>5.854686622852193</v>
      </c>
      <c r="D13" s="47">
        <v>3873.1284620000238</v>
      </c>
      <c r="E13" s="48">
        <v>5.9461265670817252</v>
      </c>
      <c r="F13" s="49"/>
      <c r="G13" s="47"/>
      <c r="H13" s="48"/>
      <c r="O13" s="64"/>
      <c r="P13" s="65"/>
    </row>
    <row r="14" spans="1:16" ht="12" customHeight="1" x14ac:dyDescent="0.25">
      <c r="A14" s="135" t="s">
        <v>45</v>
      </c>
      <c r="B14" s="47">
        <v>2085.5727630000438</v>
      </c>
      <c r="C14" s="48">
        <v>3.302831202787305</v>
      </c>
      <c r="D14" s="47">
        <v>2242.2507720000076</v>
      </c>
      <c r="E14" s="48">
        <v>3.4423611342247993</v>
      </c>
      <c r="F14" s="49"/>
      <c r="G14" s="47"/>
      <c r="H14" s="48"/>
      <c r="O14" s="64"/>
      <c r="P14" s="65"/>
    </row>
    <row r="15" spans="1:16" ht="12" customHeight="1" x14ac:dyDescent="0.25">
      <c r="A15" s="135" t="s">
        <v>51</v>
      </c>
      <c r="B15" s="47">
        <v>1159.2246889999999</v>
      </c>
      <c r="C15" s="48">
        <v>1.8358139029218463</v>
      </c>
      <c r="D15" s="47">
        <v>1982.7681249999991</v>
      </c>
      <c r="E15" s="48">
        <v>3.0439966915884966</v>
      </c>
      <c r="F15" s="49"/>
      <c r="G15" s="47"/>
      <c r="H15" s="48"/>
      <c r="O15" s="64"/>
      <c r="P15" s="65"/>
    </row>
    <row r="16" spans="1:16" ht="12" customHeight="1" x14ac:dyDescent="0.25">
      <c r="A16" s="135" t="s">
        <v>115</v>
      </c>
      <c r="B16" s="47">
        <v>1955</v>
      </c>
      <c r="C16" s="48">
        <v>3.0960487766252274</v>
      </c>
      <c r="D16" s="47">
        <v>1956</v>
      </c>
      <c r="E16" s="48">
        <v>3.0029015766768503</v>
      </c>
      <c r="F16" s="49"/>
      <c r="G16" s="47"/>
      <c r="H16" s="48"/>
      <c r="O16" s="64"/>
      <c r="P16" s="65"/>
    </row>
    <row r="17" spans="1:16" ht="12" customHeight="1" x14ac:dyDescent="0.25">
      <c r="A17" s="135" t="s">
        <v>108</v>
      </c>
      <c r="B17" s="47">
        <v>1898</v>
      </c>
      <c r="C17" s="48">
        <v>3.0057803468208091</v>
      </c>
      <c r="D17" s="47">
        <v>1908</v>
      </c>
      <c r="E17" s="48">
        <v>2.9292107404393817</v>
      </c>
      <c r="F17" s="49"/>
      <c r="G17" s="47"/>
      <c r="H17" s="48"/>
      <c r="O17" s="64"/>
      <c r="P17" s="65"/>
    </row>
    <row r="18" spans="1:16" ht="12" customHeight="1" x14ac:dyDescent="0.25">
      <c r="A18" s="135" t="s">
        <v>97</v>
      </c>
      <c r="B18" s="47">
        <v>1744.788649999994</v>
      </c>
      <c r="C18" s="48">
        <v>2.7631461715100074</v>
      </c>
      <c r="D18" s="47">
        <v>1860.2143690000082</v>
      </c>
      <c r="E18" s="48">
        <v>2.8558490090117878</v>
      </c>
      <c r="F18" s="49"/>
      <c r="G18" s="47"/>
      <c r="H18" s="48"/>
      <c r="O18" s="64"/>
      <c r="P18" s="65"/>
    </row>
    <row r="19" spans="1:16" ht="12" customHeight="1" x14ac:dyDescent="0.25">
      <c r="A19" s="135" t="s">
        <v>100</v>
      </c>
      <c r="B19" s="47">
        <v>1397.1633539999932</v>
      </c>
      <c r="C19" s="48">
        <v>2.2126270551904241</v>
      </c>
      <c r="D19" s="47">
        <v>1468.4245570000021</v>
      </c>
      <c r="E19" s="48">
        <v>2.2543631991034316</v>
      </c>
      <c r="F19" s="49"/>
      <c r="G19" s="47"/>
      <c r="H19" s="48"/>
      <c r="O19" s="64"/>
      <c r="P19" s="65"/>
    </row>
    <row r="20" spans="1:16" ht="12" customHeight="1" x14ac:dyDescent="0.25">
      <c r="A20" s="135" t="s">
        <v>99</v>
      </c>
      <c r="B20" s="47">
        <v>1230.5263669999931</v>
      </c>
      <c r="C20" s="48">
        <v>1.9487312803864014</v>
      </c>
      <c r="D20" s="47">
        <v>1350.3829210000088</v>
      </c>
      <c r="E20" s="48">
        <v>2.0731426393601313</v>
      </c>
      <c r="F20" s="49"/>
      <c r="G20" s="47"/>
      <c r="H20" s="48"/>
      <c r="O20" s="64"/>
      <c r="P20" s="65"/>
    </row>
    <row r="21" spans="1:16" ht="12" customHeight="1" x14ac:dyDescent="0.25">
      <c r="A21" s="135" t="s">
        <v>53</v>
      </c>
      <c r="B21" s="47">
        <v>1072.2038950000006</v>
      </c>
      <c r="C21" s="48">
        <v>1.6980028426637113</v>
      </c>
      <c r="D21" s="47">
        <v>1161.8072710000013</v>
      </c>
      <c r="E21" s="48">
        <v>1.7836364447241988</v>
      </c>
      <c r="F21" s="49"/>
      <c r="G21" s="47"/>
      <c r="H21" s="48"/>
      <c r="O21" s="64"/>
      <c r="P21" s="65"/>
    </row>
    <row r="22" spans="1:16" ht="12" customHeight="1" x14ac:dyDescent="0.25">
      <c r="A22" s="135" t="s">
        <v>123</v>
      </c>
      <c r="B22" s="47">
        <v>1172</v>
      </c>
      <c r="C22" s="48">
        <v>1.8560456093119011</v>
      </c>
      <c r="D22" s="47">
        <v>1133</v>
      </c>
      <c r="E22" s="48">
        <v>1.7394107803552512</v>
      </c>
      <c r="F22" s="49"/>
      <c r="G22" s="47"/>
      <c r="H22" s="48"/>
      <c r="O22" s="64"/>
      <c r="P22" s="65"/>
    </row>
    <row r="23" spans="1:16" ht="12" customHeight="1" x14ac:dyDescent="0.25">
      <c r="A23" s="135" t="s">
        <v>114</v>
      </c>
      <c r="B23" s="47">
        <v>1148</v>
      </c>
      <c r="C23" s="48">
        <v>1.8180378493942513</v>
      </c>
      <c r="D23" s="47">
        <v>1069</v>
      </c>
      <c r="E23" s="48">
        <v>1.6411563320386264</v>
      </c>
      <c r="F23" s="49"/>
      <c r="G23" s="47"/>
      <c r="H23" s="48"/>
      <c r="O23" s="64"/>
      <c r="P23" s="65"/>
    </row>
    <row r="24" spans="1:16" ht="12" customHeight="1" x14ac:dyDescent="0.25">
      <c r="A24" s="135" t="s">
        <v>124</v>
      </c>
      <c r="B24" s="47">
        <v>847</v>
      </c>
      <c r="C24" s="48">
        <v>1.3413571937603928</v>
      </c>
      <c r="D24" s="47">
        <v>952</v>
      </c>
      <c r="E24" s="48">
        <v>1.4615349187097963</v>
      </c>
      <c r="F24" s="49"/>
      <c r="G24" s="47"/>
      <c r="H24" s="48"/>
      <c r="O24" s="64"/>
      <c r="P24" s="65"/>
    </row>
    <row r="25" spans="1:16" ht="12" customHeight="1" x14ac:dyDescent="0.25">
      <c r="A25" s="135" t="s">
        <v>98</v>
      </c>
      <c r="B25" s="47">
        <v>778.39420399999904</v>
      </c>
      <c r="C25" s="48">
        <v>1.2327091677884219</v>
      </c>
      <c r="D25" s="47">
        <v>890.73827399999971</v>
      </c>
      <c r="E25" s="48">
        <v>1.3674843391620732</v>
      </c>
      <c r="F25" s="49"/>
      <c r="G25" s="47"/>
      <c r="H25" s="48"/>
      <c r="O25" s="64"/>
      <c r="P25" s="65"/>
    </row>
    <row r="26" spans="1:16" ht="12" customHeight="1" x14ac:dyDescent="0.25">
      <c r="A26" s="135" t="s">
        <v>111</v>
      </c>
      <c r="B26" s="47">
        <v>756</v>
      </c>
      <c r="C26" s="48">
        <v>1.1972444374059703</v>
      </c>
      <c r="D26" s="47">
        <v>863</v>
      </c>
      <c r="E26" s="48">
        <v>1.3248998265194898</v>
      </c>
      <c r="F26" s="49"/>
      <c r="G26" s="47"/>
      <c r="H26" s="48"/>
      <c r="O26" s="64"/>
      <c r="P26" s="65"/>
    </row>
    <row r="27" spans="1:16" ht="12" customHeight="1" x14ac:dyDescent="0.25">
      <c r="A27" s="135" t="s">
        <v>126</v>
      </c>
      <c r="B27" s="47">
        <v>818.20684099999892</v>
      </c>
      <c r="C27" s="48">
        <v>1.2957587156544443</v>
      </c>
      <c r="D27" s="47">
        <v>834.19123699999977</v>
      </c>
      <c r="E27" s="48">
        <v>1.2806718715937175</v>
      </c>
      <c r="F27" s="49"/>
      <c r="G27" s="47"/>
      <c r="H27" s="48"/>
      <c r="O27" s="64"/>
      <c r="P27" s="65"/>
    </row>
    <row r="28" spans="1:16" ht="12" customHeight="1" x14ac:dyDescent="0.25">
      <c r="A28" s="135" t="s">
        <v>125</v>
      </c>
      <c r="B28" s="47">
        <v>808.30658199999948</v>
      </c>
      <c r="C28" s="48">
        <v>1.280080104521339</v>
      </c>
      <c r="D28" s="47">
        <v>790.24104200000056</v>
      </c>
      <c r="E28" s="48">
        <v>1.2131984002947642</v>
      </c>
      <c r="F28" s="49"/>
      <c r="G28" s="47"/>
      <c r="H28" s="48"/>
      <c r="O28" s="64"/>
      <c r="P28" s="65"/>
    </row>
    <row r="29" spans="1:16" ht="12" customHeight="1" x14ac:dyDescent="0.25">
      <c r="A29" s="135" t="s">
        <v>280</v>
      </c>
      <c r="B29" s="47">
        <v>684</v>
      </c>
      <c r="C29" s="48">
        <v>1.0832211576530208</v>
      </c>
      <c r="D29" s="47">
        <v>746</v>
      </c>
      <c r="E29" s="48">
        <v>1.1452784131906597</v>
      </c>
      <c r="F29" s="49"/>
      <c r="G29" s="47"/>
      <c r="H29" s="48"/>
      <c r="O29" s="64"/>
      <c r="P29" s="65"/>
    </row>
    <row r="30" spans="1:16" ht="12" customHeight="1" x14ac:dyDescent="0.25">
      <c r="A30" s="135" t="s">
        <v>109</v>
      </c>
      <c r="B30" s="47">
        <v>591.38360500000067</v>
      </c>
      <c r="C30" s="48">
        <v>0.93654858658642914</v>
      </c>
      <c r="D30" s="47">
        <v>695.08191800000122</v>
      </c>
      <c r="E30" s="48">
        <v>1.0671076623117448</v>
      </c>
      <c r="F30" s="49"/>
      <c r="G30" s="47"/>
      <c r="H30" s="48"/>
      <c r="O30" s="64"/>
      <c r="P30" s="65"/>
    </row>
    <row r="31" spans="1:16" ht="12" customHeight="1" x14ac:dyDescent="0.25">
      <c r="A31" s="135" t="s">
        <v>244</v>
      </c>
      <c r="B31" s="47">
        <v>613.513374</v>
      </c>
      <c r="C31" s="48">
        <v>0.97159454271913848</v>
      </c>
      <c r="D31" s="47">
        <v>641.47961300000031</v>
      </c>
      <c r="E31" s="48">
        <v>0.98481602315120487</v>
      </c>
      <c r="F31" s="49"/>
      <c r="G31" s="47"/>
      <c r="H31" s="48"/>
      <c r="O31" s="64"/>
      <c r="P31" s="65"/>
    </row>
    <row r="32" spans="1:16" ht="12" customHeight="1" x14ac:dyDescent="0.25">
      <c r="A32" s="135" t="s">
        <v>127</v>
      </c>
      <c r="B32" s="47">
        <v>566.87149600000043</v>
      </c>
      <c r="C32" s="48">
        <v>0.89772982183862604</v>
      </c>
      <c r="D32" s="47">
        <v>564.45925300000033</v>
      </c>
      <c r="E32" s="48">
        <v>0.86657238282389482</v>
      </c>
      <c r="F32" s="49"/>
      <c r="G32" s="47"/>
      <c r="H32" s="48"/>
      <c r="O32" s="64"/>
      <c r="P32" s="65"/>
    </row>
    <row r="33" spans="1:17" ht="12" customHeight="1" x14ac:dyDescent="0.25">
      <c r="A33" s="135" t="s">
        <v>128</v>
      </c>
      <c r="B33" s="47">
        <v>513.3653039999989</v>
      </c>
      <c r="C33" s="48">
        <v>0.81299438435347049</v>
      </c>
      <c r="D33" s="47">
        <v>497.0657230000005</v>
      </c>
      <c r="E33" s="48">
        <v>0.76310809985108385</v>
      </c>
      <c r="F33" s="49"/>
      <c r="G33" s="47"/>
      <c r="H33" s="48"/>
      <c r="O33" s="64"/>
      <c r="P33" s="65"/>
    </row>
    <row r="34" spans="1:17" ht="12" customHeight="1" x14ac:dyDescent="0.25">
      <c r="A34" s="135" t="s">
        <v>130</v>
      </c>
      <c r="B34" s="47">
        <v>443.92807799999878</v>
      </c>
      <c r="C34" s="48">
        <v>0.70302965872198708</v>
      </c>
      <c r="D34" s="47">
        <v>462.70133899999928</v>
      </c>
      <c r="E34" s="48">
        <v>0.71035101248138433</v>
      </c>
      <c r="F34" s="49"/>
      <c r="G34" s="47"/>
      <c r="H34" s="48"/>
      <c r="O34" s="64"/>
      <c r="P34" s="65"/>
    </row>
    <row r="35" spans="1:17" s="42" customFormat="1" ht="12" customHeight="1" x14ac:dyDescent="0.25">
      <c r="A35" s="135" t="s">
        <v>112</v>
      </c>
      <c r="B35" s="47">
        <v>448</v>
      </c>
      <c r="C35" s="48">
        <v>0.70947818512946392</v>
      </c>
      <c r="D35" s="47">
        <v>461</v>
      </c>
      <c r="E35" s="48">
        <v>0.70773907303068917</v>
      </c>
      <c r="F35" s="49"/>
      <c r="G35" s="47"/>
      <c r="H35" s="48"/>
      <c r="O35" s="64"/>
      <c r="P35" s="65"/>
      <c r="Q35" s="44"/>
    </row>
    <row r="36" spans="1:17" s="43" customFormat="1" ht="12" customHeight="1" x14ac:dyDescent="0.25">
      <c r="A36" s="135" t="s">
        <v>129</v>
      </c>
      <c r="B36" s="47">
        <v>451.71300500000058</v>
      </c>
      <c r="C36" s="48">
        <v>0.71535831023834118</v>
      </c>
      <c r="D36" s="47">
        <v>455.83034199999901</v>
      </c>
      <c r="E36" s="48">
        <v>0.69980248092481845</v>
      </c>
      <c r="F36" s="49"/>
      <c r="G36" s="47"/>
      <c r="H36" s="48"/>
      <c r="O36" s="64"/>
      <c r="P36" s="65"/>
      <c r="Q36" s="44"/>
    </row>
    <row r="37" spans="1:17" ht="12" customHeight="1" x14ac:dyDescent="0.25">
      <c r="A37" s="135" t="s">
        <v>131</v>
      </c>
      <c r="B37" s="47">
        <v>432.225596</v>
      </c>
      <c r="C37" s="48">
        <v>0.68449694512629666</v>
      </c>
      <c r="D37" s="47">
        <v>450.66941899999949</v>
      </c>
      <c r="E37" s="48">
        <v>0.69187929901591949</v>
      </c>
      <c r="F37" s="49"/>
      <c r="G37" s="47"/>
      <c r="H37" s="48"/>
      <c r="O37" s="64"/>
      <c r="P37" s="65"/>
    </row>
    <row r="38" spans="1:17" ht="12" customHeight="1" x14ac:dyDescent="0.25">
      <c r="A38" s="135" t="s">
        <v>96</v>
      </c>
      <c r="B38" s="47">
        <v>389.59493100000151</v>
      </c>
      <c r="C38" s="48">
        <v>0.61698460844089242</v>
      </c>
      <c r="D38" s="47">
        <v>450.66280500000011</v>
      </c>
      <c r="E38" s="48">
        <v>0.6918691450327773</v>
      </c>
      <c r="F38" s="49"/>
      <c r="G38" s="47"/>
      <c r="H38" s="48"/>
      <c r="O38" s="64"/>
      <c r="P38" s="65"/>
    </row>
    <row r="39" spans="1:17" ht="12" customHeight="1" x14ac:dyDescent="0.25">
      <c r="C39" s="51"/>
      <c r="D39" s="47"/>
      <c r="E39" s="52"/>
      <c r="G39" s="47"/>
      <c r="H39" s="48"/>
      <c r="O39" s="64"/>
      <c r="P39" s="65"/>
    </row>
    <row r="40" spans="1:17" ht="14.25" customHeight="1" x14ac:dyDescent="0.25">
      <c r="A40" s="136" t="s">
        <v>118</v>
      </c>
      <c r="B40" s="55">
        <v>63145</v>
      </c>
      <c r="C40" s="99">
        <v>100</v>
      </c>
      <c r="D40" s="55">
        <v>65137</v>
      </c>
      <c r="E40" s="99">
        <v>100</v>
      </c>
      <c r="G40" s="47"/>
      <c r="H40" s="48"/>
      <c r="O40" s="64"/>
      <c r="P40" s="65"/>
    </row>
    <row r="41" spans="1:17" ht="12" customHeight="1" x14ac:dyDescent="0.25">
      <c r="A41" s="136"/>
      <c r="B41" s="136"/>
      <c r="C41" s="136"/>
      <c r="D41" s="136"/>
      <c r="E41" s="136"/>
      <c r="G41" s="47"/>
      <c r="H41" s="48"/>
      <c r="O41" s="64"/>
      <c r="P41" s="65"/>
    </row>
    <row r="42" spans="1:17" ht="14.25" customHeight="1" x14ac:dyDescent="0.25">
      <c r="A42" s="53" t="s">
        <v>119</v>
      </c>
      <c r="B42" s="137">
        <v>5858</v>
      </c>
      <c r="C42" s="100">
        <v>9.2770607332330357</v>
      </c>
      <c r="D42" s="137">
        <v>6039</v>
      </c>
      <c r="E42" s="100">
        <v>9.2712283341265334</v>
      </c>
      <c r="G42" s="47"/>
      <c r="H42" s="48"/>
      <c r="O42" s="64"/>
      <c r="P42" s="65"/>
    </row>
    <row r="43" spans="1:17" ht="12" customHeight="1" x14ac:dyDescent="0.2">
      <c r="A43" s="54"/>
      <c r="B43" s="55"/>
      <c r="C43" s="55"/>
      <c r="D43" s="56"/>
      <c r="E43" s="55"/>
      <c r="G43" s="47"/>
      <c r="H43" s="48"/>
    </row>
    <row r="44" spans="1:17" x14ac:dyDescent="0.2">
      <c r="A44" s="57" t="s">
        <v>245</v>
      </c>
      <c r="D44" s="58"/>
      <c r="E44" s="59"/>
    </row>
    <row r="45" spans="1:17" x14ac:dyDescent="0.2">
      <c r="A45" s="57" t="s">
        <v>120</v>
      </c>
      <c r="D45" s="58"/>
      <c r="E45" s="59"/>
    </row>
    <row r="46" spans="1:17" x14ac:dyDescent="0.2">
      <c r="A46" s="60" t="s">
        <v>161</v>
      </c>
      <c r="D46" s="58"/>
      <c r="E46" s="59"/>
    </row>
    <row r="47" spans="1:17" x14ac:dyDescent="0.2">
      <c r="A47" s="44"/>
      <c r="C47" s="61"/>
      <c r="D47" s="47"/>
      <c r="E47" s="62"/>
    </row>
    <row r="48" spans="1:17" x14ac:dyDescent="0.2">
      <c r="A48" s="44" t="s">
        <v>121</v>
      </c>
    </row>
    <row r="49" spans="1:5" ht="15" x14ac:dyDescent="0.25">
      <c r="A49" s="63"/>
    </row>
    <row r="50" spans="1:5" ht="15" x14ac:dyDescent="0.25">
      <c r="A50" s="63"/>
    </row>
    <row r="51" spans="1:5" ht="15" x14ac:dyDescent="0.25">
      <c r="A51" s="63"/>
    </row>
    <row r="53" spans="1:5" x14ac:dyDescent="0.2">
      <c r="A53" s="60"/>
      <c r="D53" s="58"/>
      <c r="E53" s="59"/>
    </row>
    <row r="54" spans="1:5" x14ac:dyDescent="0.2">
      <c r="A54" s="60"/>
      <c r="D54" s="58"/>
      <c r="E54" s="59"/>
    </row>
    <row r="55" spans="1:5" x14ac:dyDescent="0.2">
      <c r="C55" s="61"/>
      <c r="D55" s="47"/>
      <c r="E55" s="62"/>
    </row>
    <row r="56" spans="1:5" x14ac:dyDescent="0.2">
      <c r="A56" s="44"/>
    </row>
  </sheetData>
  <mergeCells count="8">
    <mergeCell ref="A1:E1"/>
    <mergeCell ref="A2:E2"/>
    <mergeCell ref="A3:E3"/>
    <mergeCell ref="A4:E4"/>
    <mergeCell ref="A5:A7"/>
    <mergeCell ref="B5:E5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defaultRowHeight="14.25" x14ac:dyDescent="0.2"/>
  <cols>
    <col min="1" max="1" width="2.7109375" style="22" customWidth="1"/>
    <col min="2" max="2" width="25.5703125" style="22" customWidth="1"/>
    <col min="3" max="3" width="20.140625" style="22" customWidth="1"/>
    <col min="4" max="6" width="9.42578125" style="22" customWidth="1"/>
    <col min="7" max="8" width="9.42578125" style="21" customWidth="1"/>
    <col min="9" max="9" width="8" style="22" bestFit="1" customWidth="1"/>
    <col min="10" max="10" width="11" style="22" bestFit="1" customWidth="1"/>
    <col min="11" max="16384" width="9.140625" style="22"/>
  </cols>
  <sheetData>
    <row r="1" spans="1:9" x14ac:dyDescent="0.2">
      <c r="A1" s="74" t="s">
        <v>75</v>
      </c>
    </row>
    <row r="2" spans="1:9" ht="15" x14ac:dyDescent="0.25">
      <c r="A2" s="1" t="s">
        <v>251</v>
      </c>
      <c r="B2" s="1"/>
    </row>
    <row r="3" spans="1:9" x14ac:dyDescent="0.2">
      <c r="A3" s="75" t="s">
        <v>256</v>
      </c>
      <c r="B3" s="75"/>
    </row>
    <row r="4" spans="1:9" x14ac:dyDescent="0.2">
      <c r="A4" s="68" t="s">
        <v>264</v>
      </c>
      <c r="B4" s="68"/>
    </row>
    <row r="5" spans="1:9" x14ac:dyDescent="0.2">
      <c r="A5" s="153" t="s">
        <v>242</v>
      </c>
      <c r="B5" s="154"/>
      <c r="C5" s="167" t="s">
        <v>84</v>
      </c>
      <c r="D5" s="41">
        <v>2011</v>
      </c>
      <c r="E5" s="41">
        <v>2012</v>
      </c>
      <c r="F5" s="41">
        <v>2013</v>
      </c>
      <c r="G5" s="41">
        <v>2014</v>
      </c>
      <c r="H5" s="72">
        <v>2015</v>
      </c>
      <c r="I5" s="33"/>
    </row>
    <row r="6" spans="1:9" x14ac:dyDescent="0.2">
      <c r="A6" s="149"/>
      <c r="B6" s="150"/>
      <c r="C6" s="168"/>
      <c r="D6" s="151" t="s">
        <v>104</v>
      </c>
      <c r="E6" s="152"/>
      <c r="F6" s="152"/>
      <c r="G6" s="152"/>
      <c r="H6" s="152"/>
      <c r="I6" s="33"/>
    </row>
    <row r="7" spans="1:9" x14ac:dyDescent="0.2">
      <c r="A7" s="24"/>
      <c r="B7" s="24"/>
      <c r="C7" s="24"/>
      <c r="D7" s="30"/>
      <c r="E7" s="30"/>
      <c r="F7" s="30"/>
      <c r="G7" s="30"/>
      <c r="H7" s="30"/>
      <c r="I7" s="33"/>
    </row>
    <row r="8" spans="1:9" x14ac:dyDescent="0.2">
      <c r="A8" s="76" t="s">
        <v>50</v>
      </c>
      <c r="B8" s="76"/>
      <c r="C8" s="76" t="s">
        <v>5</v>
      </c>
      <c r="D8" s="36">
        <v>1308.4723329999999</v>
      </c>
      <c r="E8" s="36">
        <v>1535.958406</v>
      </c>
      <c r="F8" s="36">
        <v>1569.076822</v>
      </c>
      <c r="G8" s="36">
        <v>1720.9381169999999</v>
      </c>
      <c r="H8" s="36">
        <v>1852.5856000000001</v>
      </c>
    </row>
    <row r="9" spans="1:9" x14ac:dyDescent="0.2">
      <c r="A9" s="76" t="s">
        <v>50</v>
      </c>
      <c r="B9" s="76"/>
      <c r="C9" s="76" t="s">
        <v>3</v>
      </c>
      <c r="D9" s="36">
        <v>1060.9811950000001</v>
      </c>
      <c r="E9" s="36">
        <v>1232.166759</v>
      </c>
      <c r="F9" s="36">
        <v>1369.58926</v>
      </c>
      <c r="G9" s="36">
        <v>1792.554022</v>
      </c>
      <c r="H9" s="36">
        <v>1842.2354310000001</v>
      </c>
    </row>
    <row r="10" spans="1:9" x14ac:dyDescent="0.2">
      <c r="A10" s="76" t="s">
        <v>47</v>
      </c>
      <c r="B10" s="76"/>
      <c r="C10" s="76" t="s">
        <v>2</v>
      </c>
      <c r="D10" s="36">
        <v>1201.8077310000001</v>
      </c>
      <c r="E10" s="36">
        <v>1322.1048969999999</v>
      </c>
      <c r="F10" s="36">
        <v>1333.6506810000001</v>
      </c>
      <c r="G10" s="36">
        <v>1446.475784</v>
      </c>
      <c r="H10" s="36">
        <v>1666.589919</v>
      </c>
    </row>
    <row r="11" spans="1:9" x14ac:dyDescent="0.2">
      <c r="A11" s="76" t="s">
        <v>42</v>
      </c>
      <c r="B11" s="76"/>
      <c r="C11" s="76" t="s">
        <v>3</v>
      </c>
      <c r="D11" s="36">
        <v>1300.5480520000001</v>
      </c>
      <c r="E11" s="36">
        <v>1351.7263760000001</v>
      </c>
      <c r="F11" s="36">
        <v>1398.9018779999999</v>
      </c>
      <c r="G11" s="36">
        <v>1566.15094</v>
      </c>
      <c r="H11" s="36">
        <v>1613.620073</v>
      </c>
    </row>
    <row r="12" spans="1:9" x14ac:dyDescent="0.2">
      <c r="A12" s="76" t="s">
        <v>42</v>
      </c>
      <c r="B12" s="76"/>
      <c r="C12" s="76" t="s">
        <v>2</v>
      </c>
      <c r="D12" s="36">
        <v>1295.345174</v>
      </c>
      <c r="E12" s="36">
        <v>1430.814388</v>
      </c>
      <c r="F12" s="36">
        <v>1424.180546</v>
      </c>
      <c r="G12" s="36">
        <v>1509.7649570000001</v>
      </c>
      <c r="H12" s="36">
        <v>1585.349802</v>
      </c>
    </row>
    <row r="13" spans="1:9" x14ac:dyDescent="0.2">
      <c r="A13" s="76" t="s">
        <v>65</v>
      </c>
      <c r="B13" s="76"/>
      <c r="C13" s="76" t="s">
        <v>1</v>
      </c>
      <c r="D13" s="36">
        <v>1265.0260040000001</v>
      </c>
      <c r="E13" s="36">
        <v>1277.68696</v>
      </c>
      <c r="F13" s="36">
        <v>1243.2710400000001</v>
      </c>
      <c r="G13" s="36">
        <v>1381.22776</v>
      </c>
      <c r="H13" s="36">
        <v>1451.6550400000001</v>
      </c>
    </row>
    <row r="14" spans="1:9" x14ac:dyDescent="0.2">
      <c r="A14" s="76" t="s">
        <v>45</v>
      </c>
      <c r="B14" s="76"/>
      <c r="C14" s="76" t="s">
        <v>2</v>
      </c>
      <c r="D14" s="36">
        <v>1228.9696300000001</v>
      </c>
      <c r="E14" s="36">
        <v>1268.2095469999999</v>
      </c>
      <c r="F14" s="36">
        <v>1247.403626</v>
      </c>
      <c r="G14" s="36">
        <v>1317.0180869999999</v>
      </c>
      <c r="H14" s="36">
        <v>1415.569377</v>
      </c>
    </row>
    <row r="15" spans="1:9" x14ac:dyDescent="0.2">
      <c r="A15" s="76" t="s">
        <v>51</v>
      </c>
      <c r="B15" s="76"/>
      <c r="C15" s="76" t="s">
        <v>4</v>
      </c>
      <c r="D15" s="36">
        <v>1250.0552230000001</v>
      </c>
      <c r="E15" s="36">
        <v>665.075199</v>
      </c>
      <c r="F15" s="36">
        <v>192.374809</v>
      </c>
      <c r="G15" s="36">
        <v>393.55046299999998</v>
      </c>
      <c r="H15" s="36">
        <v>1337.7935070000001</v>
      </c>
    </row>
    <row r="16" spans="1:9" x14ac:dyDescent="0.2">
      <c r="A16" s="76" t="s">
        <v>40</v>
      </c>
      <c r="B16" s="76"/>
      <c r="C16" s="76" t="s">
        <v>3</v>
      </c>
      <c r="D16" s="36">
        <v>738.836051</v>
      </c>
      <c r="E16" s="36">
        <v>966.67962299999999</v>
      </c>
      <c r="F16" s="36">
        <v>929.34120299999995</v>
      </c>
      <c r="G16" s="36">
        <v>913.08621800000003</v>
      </c>
      <c r="H16" s="36">
        <v>1258.820825</v>
      </c>
    </row>
    <row r="17" spans="1:8" x14ac:dyDescent="0.2">
      <c r="A17" s="76" t="s">
        <v>42</v>
      </c>
      <c r="B17" s="76"/>
      <c r="C17" s="76" t="s">
        <v>4</v>
      </c>
      <c r="D17" s="36">
        <v>819.70513300000005</v>
      </c>
      <c r="E17" s="36">
        <v>968.50974499999995</v>
      </c>
      <c r="F17" s="36">
        <v>879.15921900000001</v>
      </c>
      <c r="G17" s="36">
        <v>1040.1815819999999</v>
      </c>
      <c r="H17" s="36">
        <v>1196.3492040000001</v>
      </c>
    </row>
    <row r="18" spans="1:8" x14ac:dyDescent="0.2">
      <c r="A18" s="76" t="s">
        <v>39</v>
      </c>
      <c r="B18" s="76"/>
      <c r="C18" s="76" t="s">
        <v>1</v>
      </c>
      <c r="D18" s="36">
        <v>1320.4118370000001</v>
      </c>
      <c r="E18" s="36">
        <v>1358.3232419999999</v>
      </c>
      <c r="F18" s="36">
        <v>1282.2405510000001</v>
      </c>
      <c r="G18" s="36">
        <v>1233.1659999999999</v>
      </c>
      <c r="H18" s="36">
        <v>1133.4053819999999</v>
      </c>
    </row>
    <row r="19" spans="1:8" x14ac:dyDescent="0.2">
      <c r="A19" s="76" t="s">
        <v>52</v>
      </c>
      <c r="B19" s="76"/>
      <c r="C19" s="76" t="s">
        <v>7</v>
      </c>
      <c r="D19" s="36">
        <v>1449.7927999999999</v>
      </c>
      <c r="E19" s="36">
        <v>1594.671335</v>
      </c>
      <c r="F19" s="36">
        <v>1027.9370710000001</v>
      </c>
      <c r="G19" s="36">
        <v>1190.187087</v>
      </c>
      <c r="H19" s="36">
        <v>1052.4501990000001</v>
      </c>
    </row>
    <row r="20" spans="1:8" x14ac:dyDescent="0.2">
      <c r="A20" s="76" t="s">
        <v>40</v>
      </c>
      <c r="B20" s="76"/>
      <c r="C20" s="76" t="s">
        <v>1</v>
      </c>
      <c r="D20" s="36">
        <v>944.34668199999999</v>
      </c>
      <c r="E20" s="36">
        <v>904.77632900000003</v>
      </c>
      <c r="F20" s="36">
        <v>785.46456599999999</v>
      </c>
      <c r="G20" s="36">
        <v>780.786832</v>
      </c>
      <c r="H20" s="36">
        <v>881.98988799999995</v>
      </c>
    </row>
    <row r="21" spans="1:8" x14ac:dyDescent="0.2">
      <c r="A21" s="76" t="s">
        <v>50</v>
      </c>
      <c r="B21" s="76"/>
      <c r="C21" s="76" t="s">
        <v>14</v>
      </c>
      <c r="D21" s="36">
        <v>365.594515</v>
      </c>
      <c r="E21" s="36">
        <v>302.55006500000002</v>
      </c>
      <c r="F21" s="36">
        <v>596.75448600000004</v>
      </c>
      <c r="G21" s="36">
        <v>616.54476</v>
      </c>
      <c r="H21" s="36">
        <v>852.79643599999997</v>
      </c>
    </row>
    <row r="22" spans="1:8" x14ac:dyDescent="0.2">
      <c r="A22" s="76" t="s">
        <v>52</v>
      </c>
      <c r="B22" s="76"/>
      <c r="C22" s="76" t="s">
        <v>6</v>
      </c>
      <c r="D22" s="36">
        <v>372.63201600000002</v>
      </c>
      <c r="E22" s="36">
        <v>384.90031399999998</v>
      </c>
      <c r="F22" s="36">
        <v>823.94674799999996</v>
      </c>
      <c r="G22" s="36">
        <v>920.17044399999997</v>
      </c>
      <c r="H22" s="36">
        <v>828.56439399999999</v>
      </c>
    </row>
    <row r="23" spans="1:8" x14ac:dyDescent="0.2">
      <c r="A23" s="76" t="s">
        <v>52</v>
      </c>
      <c r="B23" s="76"/>
      <c r="C23" s="76" t="s">
        <v>27</v>
      </c>
      <c r="D23" s="36">
        <v>762.33152800000005</v>
      </c>
      <c r="E23" s="36">
        <v>642.36303999999996</v>
      </c>
      <c r="F23" s="36">
        <v>546.65317900000002</v>
      </c>
      <c r="G23" s="36">
        <v>222.835036</v>
      </c>
      <c r="H23" s="36">
        <v>821.09006099999999</v>
      </c>
    </row>
    <row r="24" spans="1:8" x14ac:dyDescent="0.2">
      <c r="A24" s="76" t="s">
        <v>39</v>
      </c>
      <c r="B24" s="76"/>
      <c r="C24" s="76" t="s">
        <v>4</v>
      </c>
      <c r="D24" s="36">
        <v>480.46186</v>
      </c>
      <c r="E24" s="36">
        <v>505.50042200000001</v>
      </c>
      <c r="F24" s="36">
        <v>550.097847</v>
      </c>
      <c r="G24" s="36">
        <v>610.82700799999998</v>
      </c>
      <c r="H24" s="36">
        <v>760.31823099999997</v>
      </c>
    </row>
    <row r="25" spans="1:8" x14ac:dyDescent="0.2">
      <c r="A25" s="76" t="s">
        <v>52</v>
      </c>
      <c r="B25" s="76"/>
      <c r="C25" s="76" t="s">
        <v>8</v>
      </c>
      <c r="D25" s="36">
        <v>491.56316399999997</v>
      </c>
      <c r="E25" s="36">
        <v>452.41870599999999</v>
      </c>
      <c r="F25" s="36">
        <v>991.26685999999995</v>
      </c>
      <c r="G25" s="36">
        <v>1196.376137</v>
      </c>
      <c r="H25" s="36">
        <v>757.87016400000005</v>
      </c>
    </row>
    <row r="26" spans="1:8" x14ac:dyDescent="0.2">
      <c r="A26" s="76" t="s">
        <v>40</v>
      </c>
      <c r="B26" s="76"/>
      <c r="C26" s="76" t="s">
        <v>7</v>
      </c>
      <c r="D26" s="36">
        <v>656.26789299999996</v>
      </c>
      <c r="E26" s="36">
        <v>537.15835000000004</v>
      </c>
      <c r="F26" s="36">
        <v>564.13142200000004</v>
      </c>
      <c r="G26" s="36">
        <v>610.13549</v>
      </c>
      <c r="H26" s="36">
        <v>583.64020700000003</v>
      </c>
    </row>
    <row r="27" spans="1:8" x14ac:dyDescent="0.2">
      <c r="A27" s="76" t="s">
        <v>50</v>
      </c>
      <c r="B27" s="76"/>
      <c r="C27" s="76" t="s">
        <v>4</v>
      </c>
      <c r="D27" s="36">
        <v>288.97399100000001</v>
      </c>
      <c r="E27" s="36">
        <v>355.72695800000002</v>
      </c>
      <c r="F27" s="36">
        <v>352.18631099999999</v>
      </c>
      <c r="G27" s="36">
        <v>547.18436399999996</v>
      </c>
      <c r="H27" s="36">
        <v>576.06290100000001</v>
      </c>
    </row>
    <row r="28" spans="1:8" x14ac:dyDescent="0.2">
      <c r="A28" s="76" t="s">
        <v>53</v>
      </c>
      <c r="B28" s="76"/>
      <c r="C28" s="76" t="s">
        <v>3</v>
      </c>
      <c r="D28" s="36">
        <v>523.25834399999997</v>
      </c>
      <c r="E28" s="36">
        <v>521.09283000000005</v>
      </c>
      <c r="F28" s="36">
        <v>525.26394600000003</v>
      </c>
      <c r="G28" s="36">
        <v>547.71728599999994</v>
      </c>
      <c r="H28" s="36">
        <v>569.23079399999995</v>
      </c>
    </row>
    <row r="29" spans="1:8" x14ac:dyDescent="0.2">
      <c r="A29" s="76" t="s">
        <v>51</v>
      </c>
      <c r="B29" s="76"/>
      <c r="C29" s="76" t="s">
        <v>3</v>
      </c>
      <c r="D29" s="36">
        <v>143.73036999999999</v>
      </c>
      <c r="E29" s="36">
        <v>379.81768099999999</v>
      </c>
      <c r="F29" s="36">
        <v>330.32722200000001</v>
      </c>
      <c r="G29" s="36">
        <v>679.40861199999995</v>
      </c>
      <c r="H29" s="36">
        <v>565.70111599999996</v>
      </c>
    </row>
    <row r="30" spans="1:8" x14ac:dyDescent="0.2">
      <c r="A30" s="76" t="s">
        <v>98</v>
      </c>
      <c r="B30" s="76"/>
      <c r="C30" s="76" t="s">
        <v>2</v>
      </c>
      <c r="D30" s="36">
        <v>305.80554599999999</v>
      </c>
      <c r="E30" s="36">
        <v>346.08613800000001</v>
      </c>
      <c r="F30" s="36">
        <v>386.85483499999998</v>
      </c>
      <c r="G30" s="36">
        <v>469.72051599999998</v>
      </c>
      <c r="H30" s="36">
        <v>540.37081899999998</v>
      </c>
    </row>
    <row r="31" spans="1:8" x14ac:dyDescent="0.2">
      <c r="A31" s="76" t="s">
        <v>67</v>
      </c>
      <c r="B31" s="76"/>
      <c r="C31" s="76" t="s">
        <v>1</v>
      </c>
      <c r="D31" s="36">
        <v>481.22722900000002</v>
      </c>
      <c r="E31" s="36">
        <v>500.97387700000002</v>
      </c>
      <c r="F31" s="36">
        <v>488.52405800000003</v>
      </c>
      <c r="G31" s="36">
        <v>520.23801600000002</v>
      </c>
      <c r="H31" s="36">
        <v>535.18604900000003</v>
      </c>
    </row>
    <row r="32" spans="1:8" x14ac:dyDescent="0.2">
      <c r="A32" s="76" t="s">
        <v>47</v>
      </c>
      <c r="B32" s="76"/>
      <c r="C32" s="76" t="s">
        <v>3</v>
      </c>
      <c r="D32" s="36">
        <v>566.08299299999999</v>
      </c>
      <c r="E32" s="36">
        <v>572.78805899999998</v>
      </c>
      <c r="F32" s="36">
        <v>519.33318999999995</v>
      </c>
      <c r="G32" s="36">
        <v>549.07241999999997</v>
      </c>
      <c r="H32" s="36">
        <v>497.57926400000002</v>
      </c>
    </row>
    <row r="33" spans="1:8" x14ac:dyDescent="0.2">
      <c r="A33" s="39"/>
      <c r="B33" s="39"/>
      <c r="C33" s="39"/>
      <c r="D33" s="34"/>
      <c r="E33" s="34"/>
      <c r="F33" s="34"/>
      <c r="G33" s="34"/>
      <c r="H33" s="34"/>
    </row>
    <row r="34" spans="1:8" x14ac:dyDescent="0.2">
      <c r="A34" s="71" t="s">
        <v>60</v>
      </c>
      <c r="B34" s="71"/>
      <c r="C34" s="71" t="s">
        <v>136</v>
      </c>
      <c r="D34" s="108">
        <v>57561.881000000001</v>
      </c>
      <c r="E34" s="108">
        <v>60374.366500999997</v>
      </c>
      <c r="F34" s="108">
        <v>59425.782759000002</v>
      </c>
      <c r="G34" s="108">
        <v>63144.984589</v>
      </c>
      <c r="H34" s="108">
        <v>65137.349905000003</v>
      </c>
    </row>
    <row r="35" spans="1:8" x14ac:dyDescent="0.2">
      <c r="A35" s="21"/>
      <c r="B35" s="21"/>
      <c r="C35" s="21"/>
      <c r="D35" s="21"/>
      <c r="E35" s="21"/>
      <c r="F35" s="21"/>
    </row>
    <row r="36" spans="1:8" x14ac:dyDescent="0.2">
      <c r="A36" s="27" t="s">
        <v>62</v>
      </c>
      <c r="B36" s="21" t="s">
        <v>240</v>
      </c>
      <c r="D36" s="21"/>
      <c r="E36" s="21"/>
      <c r="F36" s="21"/>
    </row>
    <row r="37" spans="1:8" x14ac:dyDescent="0.2">
      <c r="A37" s="20"/>
      <c r="B37" s="21" t="s">
        <v>232</v>
      </c>
      <c r="D37" s="21"/>
      <c r="E37" s="21"/>
      <c r="F37" s="21"/>
    </row>
    <row r="38" spans="1:8" x14ac:dyDescent="0.2">
      <c r="A38" s="21"/>
      <c r="B38" s="21"/>
      <c r="C38" s="21"/>
      <c r="D38" s="21"/>
      <c r="E38" s="21"/>
      <c r="F38" s="21"/>
    </row>
    <row r="39" spans="1:8" x14ac:dyDescent="0.2">
      <c r="A39" s="81" t="s">
        <v>151</v>
      </c>
      <c r="B39" s="21"/>
      <c r="C39" s="21"/>
      <c r="D39" s="21"/>
      <c r="E39" s="21"/>
      <c r="F39" s="21"/>
    </row>
    <row r="40" spans="1:8" x14ac:dyDescent="0.2">
      <c r="A40" s="21"/>
      <c r="B40" s="21"/>
      <c r="C40" s="21"/>
      <c r="D40" s="21"/>
      <c r="E40" s="21"/>
      <c r="F40" s="21"/>
    </row>
    <row r="41" spans="1:8" x14ac:dyDescent="0.2">
      <c r="A41" s="21"/>
      <c r="B41" s="21"/>
      <c r="C41" s="21"/>
      <c r="D41" s="21"/>
      <c r="E41" s="21"/>
      <c r="F41" s="21"/>
    </row>
    <row r="42" spans="1:8" x14ac:dyDescent="0.2">
      <c r="A42" s="21"/>
      <c r="B42" s="21"/>
      <c r="C42" s="21"/>
      <c r="D42" s="21"/>
      <c r="E42" s="21"/>
      <c r="F42" s="21"/>
    </row>
    <row r="43" spans="1:8" x14ac:dyDescent="0.2">
      <c r="A43" s="21"/>
      <c r="B43" s="21"/>
      <c r="C43" s="21"/>
      <c r="D43" s="21"/>
      <c r="E43" s="21"/>
      <c r="F43" s="21"/>
    </row>
    <row r="44" spans="1:8" x14ac:dyDescent="0.2">
      <c r="A44" s="21"/>
      <c r="B44" s="21"/>
      <c r="C44" s="21"/>
      <c r="D44" s="21"/>
      <c r="E44" s="21"/>
      <c r="F44" s="21"/>
    </row>
    <row r="45" spans="1:8" x14ac:dyDescent="0.2">
      <c r="A45" s="21"/>
      <c r="B45" s="21"/>
      <c r="C45" s="21"/>
      <c r="D45" s="21"/>
      <c r="E45" s="21"/>
      <c r="F45" s="21"/>
    </row>
    <row r="46" spans="1:8" x14ac:dyDescent="0.2">
      <c r="A46" s="21"/>
      <c r="B46" s="21"/>
      <c r="C46" s="21"/>
      <c r="D46" s="21"/>
      <c r="E46" s="21"/>
      <c r="F46" s="21"/>
    </row>
    <row r="47" spans="1:8" x14ac:dyDescent="0.2">
      <c r="A47" s="21"/>
      <c r="B47" s="21"/>
      <c r="C47" s="21"/>
      <c r="D47" s="21"/>
      <c r="E47" s="21"/>
      <c r="F47" s="21"/>
    </row>
    <row r="48" spans="1:8" x14ac:dyDescent="0.2">
      <c r="A48" s="21"/>
      <c r="B48" s="21"/>
      <c r="C48" s="21"/>
      <c r="D48" s="21"/>
      <c r="E48" s="21"/>
      <c r="F48" s="21"/>
    </row>
  </sheetData>
  <mergeCells count="3">
    <mergeCell ref="A5:B6"/>
    <mergeCell ref="C5:C6"/>
    <mergeCell ref="D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4.25" x14ac:dyDescent="0.2"/>
  <cols>
    <col min="1" max="1" width="35.5703125" style="22" bestFit="1" customWidth="1"/>
    <col min="2" max="6" width="9.42578125" style="22" customWidth="1"/>
    <col min="7" max="16384" width="9.140625" style="22"/>
  </cols>
  <sheetData>
    <row r="1" spans="1:6" x14ac:dyDescent="0.2">
      <c r="A1" s="74" t="s">
        <v>82</v>
      </c>
    </row>
    <row r="2" spans="1:6" ht="15" x14ac:dyDescent="0.25">
      <c r="A2" s="28" t="s">
        <v>143</v>
      </c>
    </row>
    <row r="3" spans="1:6" x14ac:dyDescent="0.2">
      <c r="A3" s="79" t="s">
        <v>264</v>
      </c>
      <c r="B3" s="69"/>
      <c r="C3" s="69"/>
      <c r="D3" s="69"/>
      <c r="E3" s="69"/>
      <c r="F3" s="69"/>
    </row>
    <row r="4" spans="1:6" x14ac:dyDescent="0.2">
      <c r="A4" s="23"/>
      <c r="B4" s="41">
        <v>2011</v>
      </c>
      <c r="C4" s="41">
        <v>2012</v>
      </c>
      <c r="D4" s="41">
        <v>2013</v>
      </c>
      <c r="E4" s="41">
        <v>2014</v>
      </c>
      <c r="F4" s="114">
        <v>2015</v>
      </c>
    </row>
    <row r="5" spans="1:6" x14ac:dyDescent="0.2">
      <c r="A5" s="38"/>
      <c r="B5" s="151" t="s">
        <v>104</v>
      </c>
      <c r="C5" s="152"/>
      <c r="D5" s="152"/>
      <c r="E5" s="152"/>
      <c r="F5" s="152"/>
    </row>
    <row r="6" spans="1:6" x14ac:dyDescent="0.2">
      <c r="A6" s="24"/>
      <c r="B6" s="30"/>
      <c r="C6" s="30"/>
      <c r="D6" s="30"/>
      <c r="E6" s="30"/>
      <c r="F6" s="30"/>
    </row>
    <row r="7" spans="1:6" s="33" customFormat="1" x14ac:dyDescent="0.2">
      <c r="A7" s="80" t="s">
        <v>63</v>
      </c>
      <c r="B7" s="32"/>
      <c r="C7" s="32"/>
      <c r="D7" s="32"/>
      <c r="E7" s="32"/>
      <c r="F7" s="32"/>
    </row>
    <row r="8" spans="1:6" x14ac:dyDescent="0.2">
      <c r="A8" s="31" t="s">
        <v>29</v>
      </c>
      <c r="B8" s="36">
        <v>32525.629769999799</v>
      </c>
      <c r="C8" s="36">
        <v>33281.184491</v>
      </c>
      <c r="D8" s="36">
        <v>33493.353449999799</v>
      </c>
      <c r="E8" s="36">
        <v>37679.792919999898</v>
      </c>
      <c r="F8" s="36">
        <v>35165.498239000197</v>
      </c>
    </row>
    <row r="9" spans="1:6" x14ac:dyDescent="0.2">
      <c r="A9" s="31" t="s">
        <v>30</v>
      </c>
      <c r="B9" s="36">
        <v>10387.82</v>
      </c>
      <c r="C9" s="36">
        <v>10979.03</v>
      </c>
      <c r="D9" s="36">
        <v>10931.79</v>
      </c>
      <c r="E9" s="36">
        <v>11284.37</v>
      </c>
      <c r="F9" s="36">
        <v>12044.86411</v>
      </c>
    </row>
    <row r="10" spans="1:6" x14ac:dyDescent="0.2">
      <c r="A10" s="31" t="s">
        <v>31</v>
      </c>
      <c r="B10" s="104">
        <f>SUM(B8:B9)</f>
        <v>42913.449769999803</v>
      </c>
      <c r="C10" s="104">
        <f t="shared" ref="C10:F10" si="0">SUM(C8:C9)</f>
        <v>44260.214490999999</v>
      </c>
      <c r="D10" s="104">
        <f t="shared" si="0"/>
        <v>44425.143449999799</v>
      </c>
      <c r="E10" s="104">
        <f t="shared" si="0"/>
        <v>48964.162919999901</v>
      </c>
      <c r="F10" s="36">
        <f t="shared" si="0"/>
        <v>47210.362349000199</v>
      </c>
    </row>
    <row r="11" spans="1:6" x14ac:dyDescent="0.2">
      <c r="A11" s="31"/>
      <c r="B11" s="31"/>
      <c r="C11" s="31"/>
      <c r="D11" s="31"/>
      <c r="E11" s="31"/>
      <c r="F11" s="36"/>
    </row>
    <row r="12" spans="1:6" x14ac:dyDescent="0.2">
      <c r="A12" s="80" t="s">
        <v>68</v>
      </c>
      <c r="B12" s="31"/>
      <c r="C12" s="31"/>
      <c r="D12" s="31"/>
      <c r="E12" s="31"/>
      <c r="F12" s="36"/>
    </row>
    <row r="13" spans="1:6" x14ac:dyDescent="0.2">
      <c r="A13" s="35" t="s">
        <v>34</v>
      </c>
      <c r="B13" s="36">
        <v>6846.8660829999999</v>
      </c>
      <c r="C13" s="36">
        <v>6792.5820829999902</v>
      </c>
      <c r="D13" s="36">
        <v>7270.1630340000002</v>
      </c>
      <c r="E13" s="36">
        <v>11097.973088000001</v>
      </c>
      <c r="F13" s="36">
        <v>7387.4857480000101</v>
      </c>
    </row>
    <row r="14" spans="1:6" x14ac:dyDescent="0.2">
      <c r="A14" s="35" t="s">
        <v>37</v>
      </c>
      <c r="B14" s="36">
        <v>2841.7999260000001</v>
      </c>
      <c r="C14" s="36">
        <v>2803.0765980000001</v>
      </c>
      <c r="D14" s="36">
        <v>3188.6579369999999</v>
      </c>
      <c r="E14" s="36">
        <v>3485.512565</v>
      </c>
      <c r="F14" s="36">
        <v>4184.4565339999999</v>
      </c>
    </row>
    <row r="15" spans="1:6" x14ac:dyDescent="0.2">
      <c r="A15" s="35" t="s">
        <v>36</v>
      </c>
      <c r="B15" s="36">
        <v>2847.9828010000001</v>
      </c>
      <c r="C15" s="36">
        <v>2750.938525</v>
      </c>
      <c r="D15" s="36">
        <v>3092.2786719999999</v>
      </c>
      <c r="E15" s="36">
        <v>3660.5202490000102</v>
      </c>
      <c r="F15" s="36">
        <v>3155.3667420000002</v>
      </c>
    </row>
    <row r="16" spans="1:6" x14ac:dyDescent="0.2">
      <c r="A16" s="35" t="s">
        <v>44</v>
      </c>
      <c r="B16" s="36">
        <v>917.14411600000096</v>
      </c>
      <c r="C16" s="36">
        <v>1058.3243829999999</v>
      </c>
      <c r="D16" s="36">
        <v>987.17396099999996</v>
      </c>
      <c r="E16" s="36">
        <v>1090.765449</v>
      </c>
      <c r="F16" s="36">
        <v>1354.7658630000001</v>
      </c>
    </row>
    <row r="17" spans="1:6" x14ac:dyDescent="0.2">
      <c r="A17" s="35" t="s">
        <v>42</v>
      </c>
      <c r="B17" s="36">
        <v>1280.5580890000001</v>
      </c>
      <c r="C17" s="36">
        <v>1453.7634539999999</v>
      </c>
      <c r="D17" s="36">
        <v>1184.5530490000001</v>
      </c>
      <c r="E17" s="36">
        <v>1144.216361</v>
      </c>
      <c r="F17" s="36">
        <v>1265.8363830000001</v>
      </c>
    </row>
    <row r="18" spans="1:6" x14ac:dyDescent="0.2">
      <c r="A18" s="76"/>
      <c r="B18" s="36"/>
      <c r="C18" s="36"/>
      <c r="D18" s="36"/>
      <c r="E18" s="36"/>
      <c r="F18" s="36"/>
    </row>
    <row r="19" spans="1:6" x14ac:dyDescent="0.2">
      <c r="A19" s="83" t="s">
        <v>69</v>
      </c>
      <c r="B19" s="36"/>
      <c r="C19" s="36"/>
      <c r="D19" s="36"/>
      <c r="E19" s="36"/>
      <c r="F19" s="36"/>
    </row>
    <row r="20" spans="1:6" x14ac:dyDescent="0.2">
      <c r="A20" s="35" t="s">
        <v>35</v>
      </c>
      <c r="B20" s="36">
        <v>5732.5881630000003</v>
      </c>
      <c r="C20" s="36">
        <v>5839.607309</v>
      </c>
      <c r="D20" s="36">
        <v>5930.6886770000001</v>
      </c>
      <c r="E20" s="36">
        <v>6437.2925679999998</v>
      </c>
      <c r="F20" s="36">
        <v>7256.86726</v>
      </c>
    </row>
    <row r="21" spans="1:6" x14ac:dyDescent="0.2">
      <c r="A21" s="31" t="s">
        <v>70</v>
      </c>
      <c r="B21" s="36">
        <v>485.81012700000002</v>
      </c>
      <c r="C21" s="36">
        <v>447.40534400000001</v>
      </c>
      <c r="D21" s="36">
        <v>522.01139799999999</v>
      </c>
      <c r="E21" s="36">
        <v>471.77275500000002</v>
      </c>
      <c r="F21" s="36">
        <v>723.51588600000002</v>
      </c>
    </row>
    <row r="22" spans="1:6" x14ac:dyDescent="0.2">
      <c r="A22" s="31" t="s">
        <v>71</v>
      </c>
      <c r="B22" s="36">
        <v>1573.205653</v>
      </c>
      <c r="C22" s="36">
        <v>1540.5703820000001</v>
      </c>
      <c r="D22" s="36">
        <v>1539.5469599999999</v>
      </c>
      <c r="E22" s="36">
        <v>1597.9343369999999</v>
      </c>
      <c r="F22" s="36">
        <v>1435.2210769999999</v>
      </c>
    </row>
    <row r="23" spans="1:6" x14ac:dyDescent="0.2">
      <c r="A23" s="31" t="s">
        <v>72</v>
      </c>
      <c r="B23" s="36">
        <v>3673.5723849999999</v>
      </c>
      <c r="C23" s="36">
        <v>3851.631582</v>
      </c>
      <c r="D23" s="36">
        <v>3869.1303170000001</v>
      </c>
      <c r="E23" s="36">
        <v>4367.5854749999999</v>
      </c>
      <c r="F23" s="36">
        <v>5098.1302990000004</v>
      </c>
    </row>
    <row r="24" spans="1:6" x14ac:dyDescent="0.2">
      <c r="A24" s="36" t="s">
        <v>40</v>
      </c>
      <c r="B24" s="36">
        <v>1726.4214586999999</v>
      </c>
      <c r="C24" s="36">
        <v>1801.1924259</v>
      </c>
      <c r="D24" s="36">
        <v>1768.3614869999999</v>
      </c>
      <c r="E24" s="36">
        <v>1781.461125</v>
      </c>
      <c r="F24" s="36">
        <v>1783.329338</v>
      </c>
    </row>
    <row r="25" spans="1:6" x14ac:dyDescent="0.2">
      <c r="A25" s="36" t="s">
        <v>39</v>
      </c>
      <c r="B25" s="36">
        <v>1278.215571</v>
      </c>
      <c r="C25" s="36">
        <v>1383.0687339999999</v>
      </c>
      <c r="D25" s="36">
        <v>1357.4865</v>
      </c>
      <c r="E25" s="36">
        <v>1341.2840000000001</v>
      </c>
      <c r="F25" s="36">
        <v>1418.820363</v>
      </c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80" t="s">
        <v>64</v>
      </c>
      <c r="B28" s="31"/>
      <c r="C28" s="31"/>
      <c r="D28" s="31"/>
      <c r="E28" s="31"/>
      <c r="F28" s="31"/>
    </row>
    <row r="29" spans="1:6" x14ac:dyDescent="0.2">
      <c r="A29" s="31" t="s">
        <v>29</v>
      </c>
      <c r="B29" s="36">
        <v>31568.092439000098</v>
      </c>
      <c r="C29" s="36">
        <v>32771.596278000201</v>
      </c>
      <c r="D29" s="36">
        <v>31697.951532999999</v>
      </c>
      <c r="E29" s="36">
        <v>34319.838594000197</v>
      </c>
      <c r="F29" s="36">
        <v>35644.829585000101</v>
      </c>
    </row>
    <row r="30" spans="1:6" x14ac:dyDescent="0.2">
      <c r="A30" s="31" t="s">
        <v>30</v>
      </c>
      <c r="B30" s="36">
        <v>9451.0111448000007</v>
      </c>
      <c r="C30" s="36">
        <v>9571.9873815999999</v>
      </c>
      <c r="D30" s="36">
        <v>9620.6586024000007</v>
      </c>
      <c r="E30" s="36">
        <v>9993.6975010000006</v>
      </c>
      <c r="F30" s="36">
        <v>10717.02109</v>
      </c>
    </row>
    <row r="31" spans="1:6" x14ac:dyDescent="0.2">
      <c r="A31" s="31" t="s">
        <v>31</v>
      </c>
      <c r="B31" s="104">
        <f>SUM(B29:B30)</f>
        <v>41019.103583800097</v>
      </c>
      <c r="C31" s="104">
        <f t="shared" ref="C31:F31" si="1">SUM(C29:C30)</f>
        <v>42343.583659600205</v>
      </c>
      <c r="D31" s="104">
        <f t="shared" si="1"/>
        <v>41318.610135399998</v>
      </c>
      <c r="E31" s="104">
        <f t="shared" si="1"/>
        <v>44313.5360950002</v>
      </c>
      <c r="F31" s="104">
        <f t="shared" si="1"/>
        <v>46361.850675000103</v>
      </c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80" t="s">
        <v>73</v>
      </c>
      <c r="B33" s="31"/>
      <c r="C33" s="31"/>
      <c r="D33" s="31"/>
      <c r="E33" s="31"/>
      <c r="F33" s="31"/>
    </row>
    <row r="34" spans="1:6" x14ac:dyDescent="0.2">
      <c r="A34" s="35" t="s">
        <v>42</v>
      </c>
      <c r="B34" s="36">
        <v>3786.25043799999</v>
      </c>
      <c r="C34" s="36">
        <v>4267.7714410000099</v>
      </c>
      <c r="D34" s="36">
        <v>3938.1662189999902</v>
      </c>
      <c r="E34" s="36">
        <v>4346.519319</v>
      </c>
      <c r="F34" s="36">
        <v>4560.8689010000098</v>
      </c>
    </row>
    <row r="35" spans="1:6" x14ac:dyDescent="0.2">
      <c r="A35" s="35" t="s">
        <v>50</v>
      </c>
      <c r="B35" s="36">
        <v>2842.67886</v>
      </c>
      <c r="C35" s="36">
        <v>3258.7753440000001</v>
      </c>
      <c r="D35" s="36">
        <v>3533.462149</v>
      </c>
      <c r="E35" s="36">
        <v>4048.637185</v>
      </c>
      <c r="F35" s="36">
        <v>4489.8088630000002</v>
      </c>
    </row>
    <row r="36" spans="1:6" x14ac:dyDescent="0.2">
      <c r="A36" s="35" t="s">
        <v>52</v>
      </c>
      <c r="B36" s="36">
        <v>4478.230278</v>
      </c>
      <c r="C36" s="36">
        <v>4955.8115090000001</v>
      </c>
      <c r="D36" s="36">
        <v>4600.7455579999996</v>
      </c>
      <c r="E36" s="36">
        <v>5317.9876199999999</v>
      </c>
      <c r="F36" s="36">
        <v>4160.7307179999998</v>
      </c>
    </row>
    <row r="37" spans="1:6" x14ac:dyDescent="0.2">
      <c r="A37" s="35" t="s">
        <v>47</v>
      </c>
      <c r="B37" s="36">
        <v>3114.9873899999998</v>
      </c>
      <c r="C37" s="36">
        <v>3164.6469010000001</v>
      </c>
      <c r="D37" s="36">
        <v>3068.9861679999999</v>
      </c>
      <c r="E37" s="36">
        <v>3077.373521</v>
      </c>
      <c r="F37" s="36">
        <v>3294.77131500001</v>
      </c>
    </row>
    <row r="38" spans="1:6" x14ac:dyDescent="0.2">
      <c r="A38" s="35" t="s">
        <v>45</v>
      </c>
      <c r="B38" s="36">
        <v>1644.793007</v>
      </c>
      <c r="C38" s="36">
        <v>1682.8689030000101</v>
      </c>
      <c r="D38" s="36">
        <v>1654.889903</v>
      </c>
      <c r="E38" s="36">
        <v>1706.3074220000201</v>
      </c>
      <c r="F38" s="36">
        <v>1813.01463100001</v>
      </c>
    </row>
    <row r="39" spans="1:6" s="37" customFormat="1" x14ac:dyDescent="0.2">
      <c r="A39" s="35"/>
      <c r="B39" s="36"/>
      <c r="C39" s="36"/>
      <c r="D39" s="36"/>
      <c r="E39" s="36"/>
      <c r="F39" s="36"/>
    </row>
    <row r="40" spans="1:6" x14ac:dyDescent="0.2">
      <c r="A40" s="83" t="s">
        <v>74</v>
      </c>
      <c r="B40" s="31"/>
      <c r="C40" s="31"/>
      <c r="D40" s="31"/>
      <c r="E40" s="31"/>
      <c r="F40" s="31"/>
    </row>
    <row r="41" spans="1:6" x14ac:dyDescent="0.2">
      <c r="A41" s="31" t="s">
        <v>35</v>
      </c>
      <c r="B41" s="36">
        <v>2692.5803420000002</v>
      </c>
      <c r="C41" s="36">
        <v>2812.5145750000001</v>
      </c>
      <c r="D41" s="36">
        <v>2825.7344050000002</v>
      </c>
      <c r="E41" s="36">
        <v>3186.4111509999998</v>
      </c>
      <c r="F41" s="36">
        <v>3429.7648960000001</v>
      </c>
    </row>
    <row r="42" spans="1:6" x14ac:dyDescent="0.2">
      <c r="A42" s="31" t="s">
        <v>70</v>
      </c>
      <c r="B42" s="36">
        <v>663.03025500000001</v>
      </c>
      <c r="C42" s="36">
        <v>688.30321200000003</v>
      </c>
      <c r="D42" s="36">
        <v>684.76406199999997</v>
      </c>
      <c r="E42" s="36">
        <v>740.02541699999995</v>
      </c>
      <c r="F42" s="36">
        <v>762.45199600000001</v>
      </c>
    </row>
    <row r="43" spans="1:6" x14ac:dyDescent="0.2">
      <c r="A43" s="31" t="s">
        <v>71</v>
      </c>
      <c r="B43" s="36">
        <v>91.296859999999995</v>
      </c>
      <c r="C43" s="36">
        <v>99.089567000000002</v>
      </c>
      <c r="D43" s="36">
        <v>96.864277000000001</v>
      </c>
      <c r="E43" s="36">
        <v>97.574325000000002</v>
      </c>
      <c r="F43" s="36">
        <v>101.458849</v>
      </c>
    </row>
    <row r="44" spans="1:6" x14ac:dyDescent="0.2">
      <c r="A44" s="31" t="s">
        <v>72</v>
      </c>
      <c r="B44" s="36">
        <v>1938.2532269999999</v>
      </c>
      <c r="C44" s="36">
        <v>2025.1217959999999</v>
      </c>
      <c r="D44" s="36">
        <v>2044.1060660000001</v>
      </c>
      <c r="E44" s="36">
        <v>2348.8114089999999</v>
      </c>
      <c r="F44" s="36">
        <v>2565.8540509999998</v>
      </c>
    </row>
    <row r="45" spans="1:6" x14ac:dyDescent="0.2">
      <c r="A45" s="31" t="s">
        <v>39</v>
      </c>
      <c r="B45" s="36">
        <v>2307.3062810000001</v>
      </c>
      <c r="C45" s="36">
        <v>2356.1397339999999</v>
      </c>
      <c r="D45" s="36">
        <v>2312.8541019999998</v>
      </c>
      <c r="E45" s="36">
        <v>2364.5467429999999</v>
      </c>
      <c r="F45" s="36">
        <v>2432.7666340000001</v>
      </c>
    </row>
    <row r="46" spans="1:6" x14ac:dyDescent="0.2">
      <c r="A46" s="105" t="s">
        <v>40</v>
      </c>
      <c r="B46" s="130">
        <v>2439.261043</v>
      </c>
      <c r="C46" s="130">
        <v>2181.8101660000002</v>
      </c>
      <c r="D46" s="130">
        <v>2073.0549780000001</v>
      </c>
      <c r="E46" s="130">
        <v>2120.7905300000002</v>
      </c>
      <c r="F46" s="130">
        <v>2230.0520329999999</v>
      </c>
    </row>
    <row r="47" spans="1:6" x14ac:dyDescent="0.2">
      <c r="A47" s="81" t="s">
        <v>270</v>
      </c>
      <c r="B47" s="33"/>
      <c r="C47" s="33"/>
      <c r="D47" s="33"/>
      <c r="E47" s="33"/>
      <c r="F47" s="33"/>
    </row>
    <row r="48" spans="1:6" x14ac:dyDescent="0.2">
      <c r="A48" s="81" t="s">
        <v>151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&amp;R&amp;"Arial,Regular"&amp;9Goods and Services Trade by Country: Year ended June 2015</oddHeader>
    <oddFooter>&amp;R&amp;"Arial,Regular"&amp;9www.stats.govt.nz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Table 1</vt:lpstr>
      <vt:lpstr>Table 2</vt:lpstr>
      <vt:lpstr>Table 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</vt:vector>
  </TitlesOfParts>
  <Company>Statistics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Adair</dc:creator>
  <cp:lastModifiedBy>Dave Adair</cp:lastModifiedBy>
  <cp:lastPrinted>2015-08-27T22:26:26Z</cp:lastPrinted>
  <dcterms:created xsi:type="dcterms:W3CDTF">2015-05-10T22:27:30Z</dcterms:created>
  <dcterms:modified xsi:type="dcterms:W3CDTF">2015-09-01T02:37:26Z</dcterms:modified>
</cp:coreProperties>
</file>