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55" tabRatio="773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</sheets>
  <externalReferences>
    <externalReference r:id="rId20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'Contents'!$A$1:$B$52</definedName>
    <definedName name="_xlnm.Print_Area" localSheetId="1">'Table 1'!$A$1:$Q$72</definedName>
    <definedName name="_xlnm.Print_Area" localSheetId="10">'Table 10'!$A$1:$K$76</definedName>
    <definedName name="_xlnm.Print_Area" localSheetId="11">'Table 11'!$A$1:$Y$65</definedName>
    <definedName name="_xlnm.Print_Area" localSheetId="12">'Table 12'!$A$1:$Y$67</definedName>
    <definedName name="_xlnm.Print_Area" localSheetId="14">'Table 14'!$A$1:$Y$65</definedName>
    <definedName name="_xlnm.Print_Area" localSheetId="15">'Table 15'!$A$1:$Y$67</definedName>
    <definedName name="_xlnm.Print_Area" localSheetId="2">'Table 2'!$A$1:$S$66</definedName>
    <definedName name="_xlnm.Print_Area" localSheetId="3">'Table 3'!$A$1:$L$69</definedName>
    <definedName name="_xlnm.Print_Area" localSheetId="4">'Table 4'!$A$1:$L$66</definedName>
    <definedName name="_xlnm.Print_Area" localSheetId="5">'Table 5'!$A$1:$K$70</definedName>
    <definedName name="_xlnm.Print_Area" localSheetId="6">'Table 6'!$A$1:$K$70</definedName>
    <definedName name="_xlnm.Print_Area" localSheetId="7">'Table 7'!$A$1:$W$76</definedName>
    <definedName name="_xlnm.Print_Area" localSheetId="8">'Table 8'!$A$1:$Y$65</definedName>
    <definedName name="_xlnm.Print_Area" localSheetId="9">'Table 9'!$A$1:$S$73</definedName>
    <definedName name="rretgert">'[1]Table 3'!$A$1:$J$4</definedName>
    <definedName name="Table_1">#REF!</definedName>
    <definedName name="Table_1_T">#REF!</definedName>
    <definedName name="Table_2">#N/A</definedName>
    <definedName name="Table_2_T">#REF!</definedName>
    <definedName name="Table_3">#REF!</definedName>
    <definedName name="Table_3_T">#REF!</definedName>
    <definedName name="Table_4">#REF!</definedName>
    <definedName name="Table_4_T">#REF!</definedName>
    <definedName name="Table_5" localSheetId="3">'Table 3'!$C$18:$L$50</definedName>
    <definedName name="Table_5">#REF!</definedName>
    <definedName name="Table_5_G" localSheetId="3">'Table 3'!$C$5:$L$14</definedName>
    <definedName name="Table_5_G">#REF!</definedName>
    <definedName name="Table_5_H" localSheetId="3">'Table 3'!$C$15:$L$16</definedName>
    <definedName name="Table_5_H">#REF!</definedName>
    <definedName name="Table_5_T" localSheetId="3">'Table 3'!$C$1:$L$3</definedName>
    <definedName name="Table_5_T">#REF!</definedName>
    <definedName name="Table_6">'Table 4'!$C$19:$L$48</definedName>
    <definedName name="Table_6_G">'Table 4'!$C$4:$L$15</definedName>
    <definedName name="Table_6_H">'Table 4'!$C$16:$L$17</definedName>
    <definedName name="Table_6_T">'Table 4'!$C$1:$L$3</definedName>
    <definedName name="Table_7" localSheetId="14">#REF!</definedName>
    <definedName name="Table_7" localSheetId="15">#REF!</definedName>
    <definedName name="Table_7" localSheetId="16">#REF!</definedName>
    <definedName name="Table_7" localSheetId="5">'Table 5'!#REF!</definedName>
    <definedName name="Table_7" localSheetId="7">'Table 7'!#REF!</definedName>
    <definedName name="Table_7">#REF!</definedName>
    <definedName name="Table_7_T" localSheetId="14">#REF!</definedName>
    <definedName name="Table_7_T" localSheetId="15">#REF!</definedName>
    <definedName name="Table_7_T" localSheetId="16">#REF!</definedName>
    <definedName name="Table_7_T" localSheetId="5">'Table 5'!#REF!</definedName>
    <definedName name="Table_7_T" localSheetId="7">'Table 7'!#REF!</definedName>
    <definedName name="Table_7_T">#REF!</definedName>
    <definedName name="Table_8">#REF!</definedName>
    <definedName name="Table_8_T">#REF!</definedName>
    <definedName name="Table_9">#REF!</definedName>
    <definedName name="Table_9_T">#REF!</definedName>
  </definedNames>
  <calcPr fullCalcOnLoad="1"/>
</workbook>
</file>

<file path=xl/sharedStrings.xml><?xml version="1.0" encoding="utf-8"?>
<sst xmlns="http://schemas.openxmlformats.org/spreadsheetml/2006/main" count="2399" uniqueCount="575">
  <si>
    <t>Table 1</t>
  </si>
  <si>
    <t xml:space="preserve"> </t>
  </si>
  <si>
    <t>Change from</t>
  </si>
  <si>
    <t>(exports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</si>
  <si>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</si>
  <si>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</si>
  <si>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</si>
  <si>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</si>
  <si>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</si>
  <si>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</si>
  <si>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</si>
  <si>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</si>
  <si>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</si>
  <si>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</si>
  <si>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</si>
  <si>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</si>
  <si>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</si>
  <si>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</si>
  <si>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</si>
  <si>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</si>
  <si>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</si>
  <si>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</si>
  <si>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</si>
  <si>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</si>
  <si>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</si>
  <si>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</si>
  <si>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</si>
  <si>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</si>
  <si>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</si>
  <si>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</si>
  <si>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</si>
  <si>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</si>
  <si>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</si>
  <si>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</si>
  <si>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</si>
  <si>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</si>
  <si>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</si>
  <si>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</si>
  <si>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</si>
  <si>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</si>
  <si>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</si>
  <si>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</si>
  <si>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</si>
  <si>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</si>
  <si>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</si>
  <si>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</si>
  <si>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</si>
  <si>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</si>
  <si>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</si>
  <si>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</si>
  <si>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</si>
  <si>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</si>
  <si>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</si>
  <si>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</si>
  <si>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</si>
  <si>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</si>
  <si>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</si>
  <si>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</si>
  <si>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</si>
  <si>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E</t>
  </si>
  <si>
    <t>Mid-rates for NZ$1.00</t>
  </si>
  <si>
    <t>USA</t>
  </si>
  <si>
    <t>UK</t>
  </si>
  <si>
    <t>Australia</t>
  </si>
  <si>
    <t>Japan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</si>
  <si>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</si>
  <si>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</si>
  <si>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</si>
  <si>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</si>
  <si>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</si>
  <si>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</si>
  <si>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</si>
  <si>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</si>
  <si>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</si>
  <si>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</si>
  <si>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</si>
  <si>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</si>
  <si>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</si>
  <si>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</si>
  <si>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</si>
  <si>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</si>
  <si>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</si>
  <si>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</si>
  <si>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</si>
  <si>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</si>
  <si>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</si>
  <si>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</si>
  <si>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</si>
  <si>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</si>
  <si>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</si>
  <si>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</si>
  <si>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</si>
  <si>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</si>
  <si>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</si>
  <si>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</si>
  <si>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</si>
  <si>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</si>
  <si>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</si>
  <si>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</si>
  <si>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</si>
  <si>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</si>
  <si>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</si>
  <si>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</si>
  <si>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</si>
  <si>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</si>
  <si>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</si>
  <si>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</si>
  <si>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Quantity
tonnes
(000)</t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</si>
  <si>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</si>
  <si>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</si>
  <si>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</si>
  <si>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</si>
  <si>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</si>
  <si>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</si>
  <si>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</si>
  <si>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</si>
  <si>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</si>
  <si>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</si>
  <si>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</si>
  <si>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</si>
  <si>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</si>
  <si>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</si>
  <si>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</si>
  <si>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</si>
  <si>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</si>
  <si>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</si>
  <si>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</si>
  <si>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</si>
  <si>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</si>
  <si>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</si>
  <si>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</si>
  <si>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</si>
  <si>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</si>
  <si>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</si>
  <si>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</si>
  <si>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</si>
  <si>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</si>
  <si>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</si>
  <si>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</si>
  <si>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</si>
  <si>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</si>
  <si>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</si>
  <si>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</si>
  <si>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</si>
  <si>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</si>
  <si>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</si>
  <si>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</si>
  <si>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</si>
  <si>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</si>
  <si>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</si>
  <si>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</si>
  <si>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</si>
  <si>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</si>
  <si>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</si>
  <si>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</si>
  <si>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</si>
  <si>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</si>
  <si>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</si>
  <si>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</si>
  <si>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</si>
  <si>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</si>
  <si>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</si>
  <si>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</si>
  <si>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</si>
  <si>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</si>
  <si>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</si>
  <si>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</si>
  <si>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</si>
  <si>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</si>
  <si>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</si>
  <si>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</si>
  <si>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</si>
  <si>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</si>
  <si>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</si>
  <si>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</si>
  <si>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</si>
  <si>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</si>
  <si>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</si>
  <si>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</si>
  <si>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</si>
  <si>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</si>
  <si>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</si>
  <si>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</si>
  <si>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</si>
  <si>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</si>
  <si>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</si>
  <si>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</si>
  <si>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</si>
  <si>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</si>
  <si>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</si>
  <si>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</si>
  <si>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</si>
  <si>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</si>
  <si>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</si>
  <si>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</si>
  <si>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</si>
  <si>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</si>
  <si>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</si>
  <si>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</si>
  <si>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</si>
  <si>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</si>
  <si>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</si>
  <si>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</si>
  <si>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</si>
  <si>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 xml:space="preserve">    2709-2715=IMPM.S2U27BC,  50-63=IMPM.S2O50TO63C,  72-73=IMPM.S2O72TO73F,  9809=IMPM.S2U98CC  and  01-98=IMPM.S2TZZC.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</si>
  <si>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</si>
  <si>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</si>
  <si>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</si>
  <si>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</si>
  <si>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</si>
  <si>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</si>
  <si>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</si>
  <si>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</si>
  <si>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1. Base: June 1979 (=100). For further information, refer: http://www.rbnz.govt.nz/news/1999/0085359.html.</t>
  </si>
  <si>
    <t>3. Base: June 1997 (=1000). Calculated by Statistics New Zealand from exchange rates published by the NZCS.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</si>
  <si>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</si>
  <si>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</si>
  <si>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</si>
  <si>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</si>
  <si>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</si>
  <si>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</si>
  <si>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</si>
  <si>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</si>
  <si>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</si>
  <si>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</si>
  <si>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</si>
  <si>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</si>
  <si>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</si>
  <si>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</si>
  <si>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</si>
  <si>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</si>
  <si>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</si>
  <si>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</si>
  <si>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</si>
  <si>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</si>
  <si>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Statistics New Zealand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</si>
  <si>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</si>
  <si>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</si>
  <si>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</si>
  <si>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</si>
  <si>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</si>
  <si>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>All countries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</si>
  <si>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</si>
  <si>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</si>
  <si>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E estimated     P provisional (Statistics for the latest three months are provisional.)    </t>
  </si>
  <si>
    <t xml:space="preserve">1. Exports are valued fob (free on board – the value of goods at New Zealand ports before export) and include re-exports, while imports </t>
  </si>
  <si>
    <t xml:space="preserve">    are valued cif (cost, including insurance and freight to New Zealand). All values are in New Zealand dollars.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</si>
  <si>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</si>
  <si>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</si>
  <si>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 xml:space="preserve">     added). All values are in New Zealand dollars.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</si>
  <si>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</si>
  <si>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</si>
  <si>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</si>
  <si>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</si>
  <si>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</si>
  <si>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</si>
  <si>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</si>
  <si>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</si>
  <si>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</si>
  <si>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</si>
  <si>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</si>
  <si>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</si>
  <si>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</si>
  <si>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Electrical machinery and equipment</t>
  </si>
  <si>
    <t>0401-0406</t>
  </si>
  <si>
    <t>0803-0814</t>
  </si>
  <si>
    <t>Percentage change from previous month</t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</si>
  <si>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</si>
  <si>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</si>
  <si>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</si>
  <si>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</si>
  <si>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</si>
  <si>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SH44Q</t>
  </si>
  <si>
    <t>SH23Q</t>
  </si>
  <si>
    <t>SH12Q</t>
  </si>
  <si>
    <t>SH21Q</t>
  </si>
  <si>
    <t>Litres (mill)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</si>
  <si>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</si>
  <si>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t>Plastic and plastic articles</t>
  </si>
  <si>
    <t>2709-2715</t>
  </si>
  <si>
    <t>Optical, medical, and measuring equipment</t>
  </si>
  <si>
    <t>Table 15</t>
  </si>
  <si>
    <t>Table 16</t>
  </si>
  <si>
    <t>EXPM. S2U27CF</t>
  </si>
  <si>
    <t>EXPM. S2T76F</t>
  </si>
  <si>
    <t>IMPM. S2U27BC</t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</si>
  <si>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</si>
  <si>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</si>
  <si>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</si>
  <si>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</si>
  <si>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</si>
  <si>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</si>
  <si>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</si>
  <si>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</si>
  <si>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r>
      <t>Values – trend</t>
    </r>
    <r>
      <rPr>
        <vertAlign val="superscript"/>
        <sz val="11"/>
        <rFont val="Arial"/>
        <family val="2"/>
      </rPr>
      <t>(3)(4)</t>
    </r>
  </si>
  <si>
    <t>4. Trend values exclude estimated seasonal fluctuations and short-term irregular movements.</t>
  </si>
  <si>
    <t>SH4AQT</t>
  </si>
  <si>
    <t>SH1DQT</t>
  </si>
  <si>
    <t>SH44QT</t>
  </si>
  <si>
    <t>SH8AQT</t>
  </si>
  <si>
    <t>SH03QT</t>
  </si>
  <si>
    <t>SH21QT</t>
  </si>
  <si>
    <r>
      <t>Quantities – trend</t>
    </r>
    <r>
      <rPr>
        <vertAlign val="superscript"/>
        <sz val="11"/>
        <rFont val="Arial"/>
        <family val="2"/>
      </rPr>
      <t>(1)(2)</t>
    </r>
  </si>
  <si>
    <t>1. Values, particularly for the latest periods, are subject to revision each month.</t>
  </si>
  <si>
    <t>2. Trend values exclude estimated seasonal fluctuations and short-term irregular movements.</t>
  </si>
  <si>
    <r>
      <t>Logs and wood</t>
    </r>
    <r>
      <rPr>
        <vertAlign val="superscript"/>
        <sz val="8"/>
        <rFont val="Arial"/>
        <family val="2"/>
      </rPr>
      <t>(3)</t>
    </r>
  </si>
  <si>
    <t>Textiles and textile articles</t>
  </si>
  <si>
    <t>50-63</t>
  </si>
  <si>
    <t>IMPM. S2T85CT</t>
  </si>
  <si>
    <t>IMPM. S2T84CT</t>
  </si>
  <si>
    <t>IMPM. S2O50TO63T</t>
  </si>
  <si>
    <t>IMPM. S2T39CT</t>
  </si>
  <si>
    <t>IMPM. S2T90CT</t>
  </si>
  <si>
    <t>5. Trend estimates are not calculated for this series because it does not have stable seasonality. Statistics for the latest three months are provisional.</t>
  </si>
  <si>
    <t>4. Trend estimates are not calculated for this series because it does not have stable seasonality. Statistics for the latest three months are provisional.</t>
  </si>
  <si>
    <t>OTTM.STIC99</t>
  </si>
  <si>
    <t xml:space="preserve">1. Imports are valued  cif (cost, including insurance and freight to New Zealand). All values are in New Zealand dollars. </t>
  </si>
  <si>
    <t>EXPM. SH4AFS</t>
  </si>
  <si>
    <t>EXPM. SH1DFS</t>
  </si>
  <si>
    <t>EXPM. SH44FS</t>
  </si>
  <si>
    <t>EXPM. SH13FS</t>
  </si>
  <si>
    <t>EXPM. SH8AFS</t>
  </si>
  <si>
    <t>EXPM. SH03FS</t>
  </si>
  <si>
    <t>EXPM. SH21FS</t>
  </si>
  <si>
    <t>EXPM. SH14FS</t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</si>
  <si>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</si>
  <si>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Wine</t>
    </r>
    <r>
      <rPr>
        <vertAlign val="superscript"/>
        <sz val="8"/>
        <rFont val="Arial"/>
        <family val="2"/>
      </rPr>
      <t>(4)</t>
    </r>
  </si>
  <si>
    <t>SH4AQS</t>
  </si>
  <si>
    <t>SH1DQS</t>
  </si>
  <si>
    <t>SH8AQS</t>
  </si>
  <si>
    <t>SH03QS</t>
  </si>
  <si>
    <t>Litres (million)</t>
  </si>
  <si>
    <t>3. This quantity series is not directly comparable to the equivalent value series in table 11. See 'HS codes' in the tables for differences.</t>
  </si>
  <si>
    <t>5. There is no single, consistent, unit of quantity available for this category.</t>
  </si>
  <si>
    <r>
      <t>Textiles and textile articles</t>
    </r>
    <r>
      <rPr>
        <vertAlign val="superscript"/>
        <sz val="8"/>
        <rFont val="Arial"/>
        <family val="2"/>
      </rPr>
      <t>(5)</t>
    </r>
  </si>
  <si>
    <t xml:space="preserve">All merchandise imports excluding petroleum and products </t>
  </si>
  <si>
    <t>Total merchandise imports</t>
  </si>
  <si>
    <t>IMPM. S2T84C</t>
  </si>
  <si>
    <t>IMPM. S2T85CS</t>
  </si>
  <si>
    <t>IMPM. S2O50TO63C</t>
  </si>
  <si>
    <t>IMPM. S2T39CS</t>
  </si>
  <si>
    <t>IMPM. S2T90CS</t>
  </si>
  <si>
    <t>OTTM.SSIC99</t>
  </si>
  <si>
    <t>3. This quantity series is not directly comparable to the equivalent value series in table 14. See 'HS codes' in the tables for differences.</t>
  </si>
  <si>
    <r>
      <t>HS code</t>
    </r>
    <r>
      <rPr>
        <vertAlign val="superscript"/>
        <sz val="8"/>
        <rFont val="Arial"/>
        <family val="2"/>
      </rPr>
      <t>(3)</t>
    </r>
  </si>
  <si>
    <t>Commodity</t>
  </si>
  <si>
    <t>Section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</si>
  <si>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</si>
  <si>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</si>
  <si>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</si>
  <si>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</si>
  <si>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</si>
  <si>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</si>
  <si>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</si>
  <si>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</si>
  <si>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</si>
  <si>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Logs and wood</t>
    </r>
    <r>
      <rPr>
        <vertAlign val="superscript"/>
        <sz val="8"/>
        <rFont val="Arial"/>
        <family val="2"/>
      </rPr>
      <t>(3)(4)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</si>
  <si>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</si>
  <si>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</si>
  <si>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</si>
  <si>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Infoshare series BECM</t>
  </si>
  <si>
    <r>
      <t>same period of previous year</t>
    </r>
    <r>
      <rPr>
        <vertAlign val="superscript"/>
        <sz val="8"/>
        <rFont val="Arial"/>
        <family val="2"/>
      </rPr>
      <t>(2)</t>
    </r>
  </si>
  <si>
    <r>
      <t>preceding period</t>
    </r>
    <r>
      <rPr>
        <vertAlign val="superscript"/>
        <sz val="8"/>
        <rFont val="Arial"/>
        <family val="2"/>
      </rPr>
      <t>(2)</t>
    </r>
  </si>
  <si>
    <t>Infoshare series EXPM</t>
  </si>
  <si>
    <t>Tonnes (000)</t>
  </si>
  <si>
    <t>Cu. metres (000)</t>
  </si>
  <si>
    <t xml:space="preserve">1. Imports are valued cif (cost, including insurance and freight to New Zealand). All values are in New Zealand dollars. </t>
  </si>
  <si>
    <t>P provisional (Statistics for the latest three months are provisional.)                  - no code available                  … not applicable</t>
  </si>
  <si>
    <t>-   no code available</t>
  </si>
  <si>
    <t xml:space="preserve">E estimated    P provisional (Statistics for the latest three months are provisional.)  R revised  .. not available    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</si>
  <si>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</si>
  <si>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</si>
  <si>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</si>
  <si>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r>
      <t xml:space="preserve">Symbol: </t>
    </r>
    <r>
      <rPr>
        <sz val="8"/>
        <rFont val="Arial"/>
        <family val="2"/>
      </rPr>
      <t>- no code available</t>
    </r>
  </si>
  <si>
    <t>3. Seasonally adjusted values, particularly for the latest periods, are subject to revision each month.</t>
  </si>
  <si>
    <t>2. Seasonally adjusted quantities particularly for the latest periods, are subject to revision each month. Re-exports are included.</t>
  </si>
  <si>
    <t>OECD – Organisation for Economic Co-operation and Development.</t>
  </si>
  <si>
    <t>HS – New Zealand Harmonised System Classification. (HS2012 applies to January 2012 and later data. HS2007 is used for earlier data.)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</si>
  <si>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</si>
  <si>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r>
      <t xml:space="preserve">Symbol: </t>
    </r>
    <r>
      <rPr>
        <sz val="8"/>
        <rFont val="Arial"/>
        <family val="2"/>
      </rPr>
      <t>... not applicable</t>
    </r>
  </si>
  <si>
    <t>List of tables</t>
  </si>
  <si>
    <t>Overseas merchandise trade, actual values</t>
  </si>
  <si>
    <t>Overseas merchandise trade, seasonally adjusted and trend values – monthly</t>
  </si>
  <si>
    <t>Exports by destination</t>
  </si>
  <si>
    <t>Imports by country of origin</t>
  </si>
  <si>
    <t>Exports of main commodities</t>
  </si>
  <si>
    <t>Imports of main commodities</t>
  </si>
  <si>
    <t>Imports by broad economic category (BEC) group</t>
  </si>
  <si>
    <t>Related series, livestock, cars, and crude oil</t>
  </si>
  <si>
    <t>Exports by top 10 HS categories, values – seasonally adjusted</t>
  </si>
  <si>
    <t>Exports by top 10 HS categories, quantities – seasonally adjusted</t>
  </si>
  <si>
    <t>Imports by selected HS categories, values – seasonally adjusted</t>
  </si>
  <si>
    <t>Exports by top 10 HS categories, values – trend</t>
  </si>
  <si>
    <t>Exports by top 10 HS categories, quantities – trend</t>
  </si>
  <si>
    <t>Imports by selected HS categories, values – trend</t>
  </si>
  <si>
    <t>Infoshare (www.stats.govt.nz/infoshare).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</si>
  <si>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</si>
  <si>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t>More information about Infoshare (www.stats.govt.nz/about-infoshare).</t>
  </si>
  <si>
    <t>Find more data on Infoshare</t>
  </si>
  <si>
    <t>Exports and imports by Standard International Trade Classification (SITC)</t>
  </si>
  <si>
    <t xml:space="preserve"> baggage, and ships' stores</t>
  </si>
  <si>
    <t>SAR – special administrative region.</t>
  </si>
  <si>
    <t>1. Sourced from Ministry of Agriculture and Forestry, now known as Ministry for Primary Industries.</t>
  </si>
  <si>
    <t>Use Infoshare, a free online database, to access time-series data specific to your needs:</t>
  </si>
  <si>
    <t xml:space="preserve"> - no code available </t>
  </si>
  <si>
    <t xml:space="preserve">    2709=EXPM.S2U27CF,  2710-2715=EXPM.S2U27DF,  3501=EXPM.S2U35AF,  3502-3507=EXPM.S2U35BF,  5101=EXPM.S2U51AF,</t>
  </si>
  <si>
    <r>
      <t xml:space="preserve">    0401-0406=EXPM.S2U04AF,  0407-0410=EXPM.S2U04BF,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</t>
    </r>
  </si>
  <si>
    <t xml:space="preserve">February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</si>
  <si>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</si>
  <si>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</si>
  <si>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</si>
  <si>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</si>
  <si>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</si>
  <si>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</si>
  <si>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</si>
  <si>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 xml:space="preserve">2010 </t>
  </si>
  <si>
    <t xml:space="preserve">2011 </t>
  </si>
  <si>
    <t xml:space="preserve">2012 </t>
  </si>
  <si>
    <t xml:space="preserve">2013 </t>
  </si>
  <si>
    <t xml:space="preserve">May </t>
  </si>
  <si>
    <t xml:space="preserve">August </t>
  </si>
  <si>
    <t xml:space="preserve">November </t>
  </si>
  <si>
    <t xml:space="preserve">Feb </t>
  </si>
  <si>
    <t xml:space="preserve">Mar </t>
  </si>
  <si>
    <t xml:space="preserve">Apr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</si>
  <si>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</si>
  <si>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</si>
  <si>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</si>
  <si>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</si>
  <si>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</si>
  <si>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</si>
  <si>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</si>
  <si>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 xml:space="preserve">Jan </t>
  </si>
  <si>
    <t xml:space="preserve">2013 P </t>
  </si>
  <si>
    <t xml:space="preserve">AU </t>
  </si>
  <si>
    <t xml:space="preserve">Australia </t>
  </si>
  <si>
    <t xml:space="preserve">CN </t>
  </si>
  <si>
    <t xml:space="preserve">People's Republic of China </t>
  </si>
  <si>
    <t xml:space="preserve">US </t>
  </si>
  <si>
    <t xml:space="preserve">United States of America </t>
  </si>
  <si>
    <t xml:space="preserve">JP </t>
  </si>
  <si>
    <t xml:space="preserve">Japan </t>
  </si>
  <si>
    <t xml:space="preserve">KR </t>
  </si>
  <si>
    <t xml:space="preserve">Republic of Korea </t>
  </si>
  <si>
    <t xml:space="preserve">GB </t>
  </si>
  <si>
    <t xml:space="preserve">United Kingdom </t>
  </si>
  <si>
    <t xml:space="preserve">SG </t>
  </si>
  <si>
    <t xml:space="preserve">Singapore </t>
  </si>
  <si>
    <t xml:space="preserve">HK </t>
  </si>
  <si>
    <t xml:space="preserve">Hong Kong (SAR) </t>
  </si>
  <si>
    <t xml:space="preserve">MY </t>
  </si>
  <si>
    <t xml:space="preserve">Malaysia </t>
  </si>
  <si>
    <t xml:space="preserve">ID </t>
  </si>
  <si>
    <t xml:space="preserve">Indonesia </t>
  </si>
  <si>
    <t xml:space="preserve">TW </t>
  </si>
  <si>
    <t xml:space="preserve">Taiwan </t>
  </si>
  <si>
    <t xml:space="preserve">IN </t>
  </si>
  <si>
    <t xml:space="preserve">India </t>
  </si>
  <si>
    <t xml:space="preserve">DE </t>
  </si>
  <si>
    <t xml:space="preserve">Germany </t>
  </si>
  <si>
    <t xml:space="preserve">SA </t>
  </si>
  <si>
    <t xml:space="preserve">Saudi Arabia </t>
  </si>
  <si>
    <t xml:space="preserve">PH </t>
  </si>
  <si>
    <t xml:space="preserve">Philippines </t>
  </si>
  <si>
    <t xml:space="preserve">TH </t>
  </si>
  <si>
    <t xml:space="preserve">Thailand </t>
  </si>
  <si>
    <t xml:space="preserve">AE </t>
  </si>
  <si>
    <t xml:space="preserve">United Arab Emirates </t>
  </si>
  <si>
    <t xml:space="preserve">NL </t>
  </si>
  <si>
    <t xml:space="preserve">Netherlands </t>
  </si>
  <si>
    <t xml:space="preserve">CA </t>
  </si>
  <si>
    <t xml:space="preserve">Canada </t>
  </si>
  <si>
    <t xml:space="preserve">DZ </t>
  </si>
  <si>
    <t xml:space="preserve">Algeria </t>
  </si>
  <si>
    <t xml:space="preserve">OM </t>
  </si>
  <si>
    <t xml:space="preserve">Oman </t>
  </si>
  <si>
    <t xml:space="preserve">BN </t>
  </si>
  <si>
    <t xml:space="preserve">Brunei Darussalam </t>
  </si>
  <si>
    <t xml:space="preserve">FR </t>
  </si>
  <si>
    <t xml:space="preserve">France </t>
  </si>
  <si>
    <t xml:space="preserve">IT </t>
  </si>
  <si>
    <t xml:space="preserve">Italy </t>
  </si>
  <si>
    <t xml:space="preserve">QA </t>
  </si>
  <si>
    <t xml:space="preserve">Qatar </t>
  </si>
  <si>
    <t xml:space="preserve">VN </t>
  </si>
  <si>
    <t xml:space="preserve">Viet Nam </t>
  </si>
  <si>
    <t xml:space="preserve">SE </t>
  </si>
  <si>
    <t xml:space="preserve">Sweden </t>
  </si>
  <si>
    <t xml:space="preserve">CH </t>
  </si>
  <si>
    <t xml:space="preserve">Switzerland </t>
  </si>
  <si>
    <t xml:space="preserve">0401-0406 </t>
  </si>
  <si>
    <t xml:space="preserve">Milk powder, butter, and cheese </t>
  </si>
  <si>
    <t xml:space="preserve">Meat and edible offal </t>
  </si>
  <si>
    <t xml:space="preserve">Crude oil </t>
  </si>
  <si>
    <t xml:space="preserve">Mechanical machinery and equipment </t>
  </si>
  <si>
    <t xml:space="preserve">0803-0814 </t>
  </si>
  <si>
    <t xml:space="preserve">Fruit </t>
  </si>
  <si>
    <t xml:space="preserve">Fish, crustaceans, and molluscs </t>
  </si>
  <si>
    <t xml:space="preserve">Wine </t>
  </si>
  <si>
    <t xml:space="preserve">Electrical machinery and equipment </t>
  </si>
  <si>
    <t xml:space="preserve">Aluminium and aluminium articles </t>
  </si>
  <si>
    <t xml:space="preserve">Casein and caseinates </t>
  </si>
  <si>
    <t xml:space="preserve">Precious metals, jewellery, and coins </t>
  </si>
  <si>
    <t xml:space="preserve">72-73 </t>
  </si>
  <si>
    <t xml:space="preserve">Preparations of cereals, flour, and starch </t>
  </si>
  <si>
    <t xml:space="preserve">Miscellaneous edible preparations </t>
  </si>
  <si>
    <t xml:space="preserve">Optical, medical, and measuring equipment </t>
  </si>
  <si>
    <t xml:space="preserve">Wool </t>
  </si>
  <si>
    <t xml:space="preserve">Wood pulp and waste paper </t>
  </si>
  <si>
    <t xml:space="preserve">Textiles and textile articles </t>
  </si>
  <si>
    <t xml:space="preserve">Plastic and plastic articles </t>
  </si>
  <si>
    <t xml:space="preserve">Other animal originated products </t>
  </si>
  <si>
    <t xml:space="preserve">Vegetables </t>
  </si>
  <si>
    <t xml:space="preserve">3502-3507 </t>
  </si>
  <si>
    <t xml:space="preserve">Albumins, gelatin, glues, and enzymes </t>
  </si>
  <si>
    <t xml:space="preserve">2710-2715 </t>
  </si>
  <si>
    <t xml:space="preserve">Petroleum and products other than crude oil </t>
  </si>
  <si>
    <t xml:space="preserve">Meat and fish preparations </t>
  </si>
  <si>
    <t xml:space="preserve">Preparations of vegetables, fruit, and nuts </t>
  </si>
  <si>
    <t xml:space="preserve">Pharmaceutical products </t>
  </si>
  <si>
    <t xml:space="preserve">Vehicles, parts, and accessories </t>
  </si>
  <si>
    <t xml:space="preserve">Food residues, wastes, and fodder </t>
  </si>
  <si>
    <t xml:space="preserve">Live animals </t>
  </si>
  <si>
    <t xml:space="preserve">Ships, boats, and floating structures </t>
  </si>
  <si>
    <t xml:space="preserve">Sugars and sugar confectionery </t>
  </si>
  <si>
    <t xml:space="preserve">Furniture, furnishings, and light fittings </t>
  </si>
  <si>
    <t xml:space="preserve">0407-0410 </t>
  </si>
  <si>
    <t xml:space="preserve">Eggs, honey, and other edible animal products </t>
  </si>
  <si>
    <t xml:space="preserve">2709-2715 </t>
  </si>
  <si>
    <t xml:space="preserve">50-63 </t>
  </si>
  <si>
    <t xml:space="preserve">Paper and paperboard, and articles </t>
  </si>
  <si>
    <t xml:space="preserve">Fertilizers </t>
  </si>
  <si>
    <t xml:space="preserve">Rubber and rubber articles </t>
  </si>
  <si>
    <t xml:space="preserve">Other chemical products </t>
  </si>
  <si>
    <t xml:space="preserve">Aircraft and parts </t>
  </si>
  <si>
    <t xml:space="preserve">Beverages, spirits, and vinegar </t>
  </si>
  <si>
    <t xml:space="preserve">Toys, games, and sports requisites </t>
  </si>
  <si>
    <t xml:space="preserve">Essential oils, perfumes, and toiletries </t>
  </si>
  <si>
    <t xml:space="preserve">Books, newspapers, and printed matter </t>
  </si>
  <si>
    <t xml:space="preserve">Fruit and nuts </t>
  </si>
  <si>
    <t xml:space="preserve">Footwear </t>
  </si>
  <si>
    <t xml:space="preserve">Salt, earths, stone, lime, and cement </t>
  </si>
  <si>
    <t xml:space="preserve">Animal and vegetable fats and oils </t>
  </si>
  <si>
    <t xml:space="preserve">Tanning extracts, dyes, paints, and putty </t>
  </si>
  <si>
    <t xml:space="preserve">Cereals </t>
  </si>
  <si>
    <t xml:space="preserve">Glass and glassware </t>
  </si>
  <si>
    <t xml:space="preserve">Cocoa and cocoa preparations </t>
  </si>
  <si>
    <t xml:space="preserve">Metal tools, implements, and cutlery </t>
  </si>
  <si>
    <t xml:space="preserve">Miscellaneous manufactured articles </t>
  </si>
  <si>
    <t xml:space="preserve">Articles of leather and animal gut </t>
  </si>
  <si>
    <t xml:space="preserve">E </t>
  </si>
  <si>
    <t>Overseas Merchandise Trade: February  2013</t>
  </si>
  <si>
    <r>
      <t>Logs, wood, and wood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</si>
  <si>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Iron and steel,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</si>
  <si>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Raw hides, skins, and leather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</si>
  <si>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</si>
  <si>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Paper and paperboard,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</si>
  <si>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 xml:space="preserve"> </t>
    </r>
  </si>
  <si>
    <r>
      <t>Beverages, spirits, and vinegar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</si>
  <si>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Other chemical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</si>
  <si>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Seeds, raw peanuts, and soya flour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</si>
  <si>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Animal or vegetable fats and oils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</si>
  <si>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 xml:space="preserve">  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  72-73=EXPM.S2O72TO73F,  9809=EXPM.S2U98CF  and  01-98=EXPM.S2TZZF.</t>
    </r>
  </si>
  <si>
    <r>
      <t>Petroleum and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</si>
  <si>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Electrical machinery and equipment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</si>
  <si>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Iron and steel, and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</si>
  <si>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</si>
  <si>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Inorganic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</si>
  <si>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Sugars and sugar confectionery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</si>
  <si>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Aluminium and aluminium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</si>
  <si>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Soap and organic surface-active agents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</si>
  <si>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t>weighted</t>
  </si>
  <si>
    <r>
      <t xml:space="preserve"> index</t>
    </r>
    <r>
      <rPr>
        <vertAlign val="superscript"/>
        <sz val="8"/>
        <rFont val="Arial"/>
        <family val="2"/>
      </rPr>
      <t>(3)</t>
    </r>
  </si>
  <si>
    <r>
      <t xml:space="preserve"> index</t>
    </r>
    <r>
      <rPr>
        <vertAlign val="superscript"/>
        <sz val="8"/>
        <rFont val="Arial"/>
        <family val="2"/>
      </rPr>
      <t>(1)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</si>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</sst>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#,##0.0000"/>
    <numFmt numFmtId="177" formatCode="\ #,##0.0\ \ \ \ _M;\ \-#,##0.0\ \ \ \ _M;\ &quot;-&quot;\ \ \ \ _M;_(@_M"/>
    <numFmt numFmtId="178" formatCode="\ #,##0_M;\ \-#,##0_M;\ &quot;0&quot;_M;_(@_M"/>
    <numFmt numFmtId="179" formatCode="\ ###0.0_M;\ \-###0.0_M;\ &quot;0&quot;_M;&quot;...&quot;\ _M"/>
    <numFmt numFmtId="180" formatCode="#,##0;\(#,##0\)"/>
    <numFmt numFmtId="181" formatCode="\ #,##0;\ \-#,##0;\ &quot;0&quot;\ ;&quot;..&quot;\ "/>
    <numFmt numFmtId="182" formatCode="00;"/>
    <numFmt numFmtId="183" formatCode="\ #,,_M;\ \-#,,_M;\ &quot;0&quot;_M;_(@_M"/>
    <numFmt numFmtId="184" formatCode="\ #,###,,_M;\ \-#,###,,_M;\ &quot;0&quot;_M;_(@_M"/>
    <numFmt numFmtId="185" formatCode="\ #,###_M;\ \-#,###_M;\ &quot;0&quot;_M;_(@_M"/>
    <numFmt numFmtId="186" formatCode="\ ###0.0_M;\ \-###0.0_M;\ &quot;0&quot;_M;&quot;..&quot;\ _M"/>
    <numFmt numFmtId="187" formatCode="\ #,##0;\ \-#,##0;\ &quot;0&quot;;_(@"/>
    <numFmt numFmtId="188" formatCode="\ #,##0;\ \-#,##0;\ &quot;0&quot;;&quot;...&quot;\ "/>
    <numFmt numFmtId="189" formatCode="\ #,##0.00;\ \-#,##0.00;\ &quot;0&quot;;&quot;...&quot;\ "/>
    <numFmt numFmtId="190" formatCode="\ ###0.0;\ \-###0.0;\ &quot;0&quot;;&quot;...&quot;\ "/>
    <numFmt numFmtId="191" formatCode="\ #,###,,;\ \-#,###,,;\ &quot;0&quot;;_(@"/>
    <numFmt numFmtId="192" formatCode="\ ###0.0;\ \-###0.0;\ &quot;0&quot;;&quot;...&quot;"/>
    <numFmt numFmtId="193" formatCode="\ #,###,,;\ \-#,###,,;\ &quot;0&quot;;&quot;...&quot;\ "/>
    <numFmt numFmtId="194" formatCode="\ #,##0.0\ \ \ \ _M;\ \-#,##0.0\ \ \ \ _M;\ &quot;0&quot;\ \ \ \ _M;_(@_M"/>
    <numFmt numFmtId="195" formatCode="\ #,##0.0_M;\ \-#,##0.0_M;\ &quot;0&quot;_M;_(@_M"/>
    <numFmt numFmtId="196" formatCode="\ #,##0.0;\ \-#,##0.0;\ &quot;0&quot;;&quot;...&quot;\ "/>
    <numFmt numFmtId="197" formatCode="\ #,##0.0;\ \-#,##0.0;\ &quot;0&quot;;&quot;...&quot;"/>
    <numFmt numFmtId="198" formatCode="#,##0.0;\ \-#,##0.0;\ &quot;0.0&quot;;&quot;...&quot;\ "/>
    <numFmt numFmtId="199" formatCode="\ #,##0;\ \-#,##0;\ &quot;0&quot;;&quot;..&quot;\ 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vertAlign val="superscript"/>
      <sz val="7"/>
      <name val="Arial"/>
      <family val="2"/>
    </font>
    <font>
      <b/>
      <sz val="12"/>
      <name val="Arial"/>
      <family val="2"/>
    </font>
    <font>
      <i/>
      <sz val="11"/>
      <name val="Arial Mäo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horizontal="centerContinuous"/>
      <protection/>
    </xf>
    <xf numFmtId="164" fontId="4" fillId="0" borderId="0" xfId="62" applyNumberFormat="1" applyFont="1">
      <alignment/>
      <protection/>
    </xf>
    <xf numFmtId="0" fontId="4" fillId="0" borderId="0" xfId="64" applyFont="1">
      <alignment/>
      <protection/>
    </xf>
    <xf numFmtId="164" fontId="4" fillId="0" borderId="0" xfId="63" applyNumberFormat="1" applyFont="1">
      <alignment/>
      <protection/>
    </xf>
    <xf numFmtId="0" fontId="0" fillId="0" borderId="0" xfId="62" applyFont="1">
      <alignment/>
      <protection/>
    </xf>
    <xf numFmtId="0" fontId="5" fillId="0" borderId="0" xfId="62" applyFont="1">
      <alignment/>
      <protection/>
    </xf>
    <xf numFmtId="0" fontId="5" fillId="0" borderId="10" xfId="62" applyFont="1" applyBorder="1" applyAlignment="1">
      <alignment horizontal="centerContinuous"/>
      <protection/>
    </xf>
    <xf numFmtId="0" fontId="4" fillId="0" borderId="10" xfId="62" applyFont="1" applyBorder="1" applyAlignment="1">
      <alignment horizontal="centerContinuous"/>
      <protection/>
    </xf>
    <xf numFmtId="0" fontId="4" fillId="0" borderId="11" xfId="62" applyFont="1" applyBorder="1" applyAlignment="1">
      <alignment horizontal="centerContinuous"/>
      <protection/>
    </xf>
    <xf numFmtId="0" fontId="4" fillId="0" borderId="11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Continuous"/>
      <protection/>
    </xf>
    <xf numFmtId="0" fontId="4" fillId="0" borderId="12" xfId="62" applyFont="1" applyBorder="1" applyAlignment="1">
      <alignment horizontal="center"/>
      <protection/>
    </xf>
    <xf numFmtId="0" fontId="4" fillId="0" borderId="0" xfId="62" applyFont="1" applyAlignment="1">
      <alignment horizontal="left"/>
      <protection/>
    </xf>
    <xf numFmtId="0" fontId="4" fillId="0" borderId="0" xfId="64" applyFont="1" applyAlignment="1">
      <alignment/>
      <protection/>
    </xf>
    <xf numFmtId="0" fontId="4" fillId="0" borderId="0" xfId="65" applyFont="1" applyAlignment="1">
      <alignment/>
      <protection/>
    </xf>
    <xf numFmtId="165" fontId="4" fillId="0" borderId="0" xfId="62" applyNumberFormat="1" applyFont="1">
      <alignment/>
      <protection/>
    </xf>
    <xf numFmtId="165" fontId="4" fillId="0" borderId="10" xfId="62" applyNumberFormat="1" applyFont="1" applyBorder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4" fillId="0" borderId="0" xfId="61" applyFont="1" applyAlignment="1">
      <alignment/>
      <protection/>
    </xf>
    <xf numFmtId="164" fontId="4" fillId="0" borderId="0" xfId="61" applyNumberFormat="1" applyFont="1">
      <alignment/>
      <protection/>
    </xf>
    <xf numFmtId="166" fontId="4" fillId="0" borderId="0" xfId="61" applyNumberFormat="1" applyFont="1">
      <alignment/>
      <protection/>
    </xf>
    <xf numFmtId="0" fontId="4" fillId="0" borderId="0" xfId="60" applyFont="1">
      <alignment/>
      <protection/>
    </xf>
    <xf numFmtId="164" fontId="4" fillId="0" borderId="0" xfId="60" applyNumberFormat="1" applyFont="1">
      <alignment/>
      <protection/>
    </xf>
    <xf numFmtId="166" fontId="4" fillId="0" borderId="0" xfId="60" applyNumberFormat="1" applyFont="1">
      <alignment/>
      <protection/>
    </xf>
    <xf numFmtId="0" fontId="0" fillId="0" borderId="0" xfId="61" applyFont="1">
      <alignment/>
      <protection/>
    </xf>
    <xf numFmtId="0" fontId="0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0" xfId="60" applyFont="1" applyBorder="1" applyAlignment="1">
      <alignment horizontal="centerContinuous"/>
      <protection/>
    </xf>
    <xf numFmtId="0" fontId="4" fillId="0" borderId="0" xfId="60" applyFont="1" applyAlignment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centerContinuous"/>
      <protection/>
    </xf>
    <xf numFmtId="0" fontId="4" fillId="0" borderId="10" xfId="61" applyFont="1" applyBorder="1">
      <alignment/>
      <protection/>
    </xf>
    <xf numFmtId="0" fontId="4" fillId="0" borderId="0" xfId="58" applyFont="1" applyBorder="1">
      <alignment/>
      <protection/>
    </xf>
    <xf numFmtId="0" fontId="4" fillId="0" borderId="10" xfId="58" applyFont="1" applyBorder="1" applyAlignment="1">
      <alignment horizontal="centerContinuous"/>
      <protection/>
    </xf>
    <xf numFmtId="0" fontId="4" fillId="0" borderId="0" xfId="0" applyFont="1" applyAlignment="1">
      <alignment/>
    </xf>
    <xf numFmtId="0" fontId="4" fillId="0" borderId="13" xfId="61" applyFont="1" applyBorder="1" applyAlignment="1">
      <alignment horizontal="centerContinuous"/>
      <protection/>
    </xf>
    <xf numFmtId="0" fontId="4" fillId="0" borderId="14" xfId="61" applyFont="1" applyBorder="1" applyAlignment="1">
      <alignment horizontal="centerContinuous"/>
      <protection/>
    </xf>
    <xf numFmtId="6" fontId="0" fillId="0" borderId="0" xfId="0" applyNumberFormat="1" applyAlignment="1">
      <alignment/>
    </xf>
    <xf numFmtId="0" fontId="0" fillId="0" borderId="0" xfId="58" applyFont="1">
      <alignment/>
      <protection/>
    </xf>
    <xf numFmtId="0" fontId="0" fillId="0" borderId="0" xfId="67" applyFont="1">
      <alignment/>
      <protection/>
    </xf>
    <xf numFmtId="0" fontId="4" fillId="0" borderId="10" xfId="58" applyFont="1" applyBorder="1">
      <alignment/>
      <protection/>
    </xf>
    <xf numFmtId="0" fontId="4" fillId="0" borderId="10" xfId="58" applyFont="1" applyBorder="1" applyAlignment="1" quotePrefix="1">
      <alignment horizontal="centerContinuous"/>
      <protection/>
    </xf>
    <xf numFmtId="0" fontId="4" fillId="0" borderId="10" xfId="67" applyFont="1" applyBorder="1">
      <alignment/>
      <protection/>
    </xf>
    <xf numFmtId="0" fontId="4" fillId="0" borderId="0" xfId="67" applyFont="1">
      <alignment/>
      <protection/>
    </xf>
    <xf numFmtId="0" fontId="4" fillId="0" borderId="0" xfId="58" applyFont="1">
      <alignment/>
      <protection/>
    </xf>
    <xf numFmtId="0" fontId="4" fillId="0" borderId="12" xfId="58" applyFont="1" applyBorder="1" applyAlignment="1">
      <alignment horizontal="centerContinuous"/>
      <protection/>
    </xf>
    <xf numFmtId="0" fontId="4" fillId="0" borderId="10" xfId="67" applyFont="1" applyBorder="1" applyAlignment="1">
      <alignment horizontal="centerContinuous"/>
      <protection/>
    </xf>
    <xf numFmtId="0" fontId="7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171" fontId="4" fillId="0" borderId="0" xfId="58" applyNumberFormat="1" applyFont="1" applyAlignment="1">
      <alignment horizontal="right"/>
      <protection/>
    </xf>
    <xf numFmtId="164" fontId="4" fillId="0" borderId="0" xfId="58" applyNumberFormat="1" applyFont="1" applyAlignment="1">
      <alignment horizontal="right"/>
      <protection/>
    </xf>
    <xf numFmtId="164" fontId="4" fillId="0" borderId="0" xfId="58" applyNumberFormat="1" applyFont="1" applyAlignment="1">
      <alignment horizontal="left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69" fontId="4" fillId="0" borderId="0" xfId="67" applyNumberFormat="1" applyFont="1">
      <alignment/>
      <protection/>
    </xf>
    <xf numFmtId="3" fontId="4" fillId="0" borderId="0" xfId="58" applyNumberFormat="1" applyFont="1" applyAlignment="1">
      <alignment horizontal="left"/>
      <protection/>
    </xf>
    <xf numFmtId="164" fontId="4" fillId="0" borderId="0" xfId="58" applyNumberFormat="1" applyFont="1" applyAlignment="1">
      <alignment horizontal="right"/>
      <protection/>
    </xf>
    <xf numFmtId="171" fontId="4" fillId="0" borderId="0" xfId="58" applyNumberFormat="1" applyFont="1">
      <alignment/>
      <protection/>
    </xf>
    <xf numFmtId="0" fontId="4" fillId="0" borderId="0" xfId="59" applyFont="1" applyAlignment="1">
      <alignment horizontal="left"/>
      <protection/>
    </xf>
    <xf numFmtId="164" fontId="6" fillId="0" borderId="10" xfId="63" applyNumberFormat="1" applyFont="1" applyBorder="1" applyAlignment="1">
      <alignment vertical="center"/>
      <protection/>
    </xf>
    <xf numFmtId="1" fontId="0" fillId="0" borderId="0" xfId="62" applyNumberFormat="1" applyFont="1">
      <alignment/>
      <protection/>
    </xf>
    <xf numFmtId="1" fontId="5" fillId="0" borderId="10" xfId="62" applyNumberFormat="1" applyFont="1" applyBorder="1" applyAlignment="1">
      <alignment horizontal="centerContinuous"/>
      <protection/>
    </xf>
    <xf numFmtId="1" fontId="4" fillId="0" borderId="0" xfId="62" applyNumberFormat="1" applyFont="1">
      <alignment/>
      <protection/>
    </xf>
    <xf numFmtId="1" fontId="4" fillId="0" borderId="0" xfId="63" applyNumberFormat="1" applyFont="1">
      <alignment/>
      <protection/>
    </xf>
    <xf numFmtId="1" fontId="4" fillId="0" borderId="0" xfId="62" applyNumberFormat="1" applyFont="1" applyAlignment="1">
      <alignment horizontal="left"/>
      <protection/>
    </xf>
    <xf numFmtId="164" fontId="4" fillId="0" borderId="0" xfId="61" applyNumberFormat="1" applyFont="1">
      <alignment/>
      <protection/>
    </xf>
    <xf numFmtId="164" fontId="4" fillId="0" borderId="10" xfId="61" applyNumberFormat="1" applyFont="1" applyBorder="1">
      <alignment/>
      <protection/>
    </xf>
    <xf numFmtId="0" fontId="4" fillId="0" borderId="0" xfId="67" applyFont="1" applyAlignment="1">
      <alignment horizontal="left"/>
      <protection/>
    </xf>
    <xf numFmtId="0" fontId="4" fillId="0" borderId="0" xfId="61" applyFont="1">
      <alignment/>
      <protection/>
    </xf>
    <xf numFmtId="166" fontId="4" fillId="0" borderId="0" xfId="61" applyNumberFormat="1" applyFont="1">
      <alignment/>
      <protection/>
    </xf>
    <xf numFmtId="0" fontId="4" fillId="0" borderId="0" xfId="61" applyFont="1" applyAlignment="1">
      <alignment/>
      <protection/>
    </xf>
    <xf numFmtId="3" fontId="4" fillId="0" borderId="0" xfId="61" applyNumberFormat="1" applyFont="1">
      <alignment/>
      <protection/>
    </xf>
    <xf numFmtId="3" fontId="4" fillId="0" borderId="0" xfId="63" applyNumberFormat="1" applyFont="1">
      <alignment/>
      <protection/>
    </xf>
    <xf numFmtId="3" fontId="4" fillId="0" borderId="0" xfId="63" applyNumberFormat="1" applyFont="1" applyAlignment="1">
      <alignment horizontal="right"/>
      <protection/>
    </xf>
    <xf numFmtId="3" fontId="4" fillId="0" borderId="0" xfId="63" applyNumberFormat="1" applyFont="1" applyAlignment="1" quotePrefix="1">
      <alignment horizontal="right"/>
      <protection/>
    </xf>
    <xf numFmtId="1" fontId="4" fillId="0" borderId="0" xfId="62" applyNumberFormat="1" applyFont="1" applyBorder="1">
      <alignment/>
      <protection/>
    </xf>
    <xf numFmtId="164" fontId="4" fillId="0" borderId="0" xfId="63" applyNumberFormat="1" applyFont="1" applyBorder="1">
      <alignment/>
      <protection/>
    </xf>
    <xf numFmtId="165" fontId="4" fillId="0" borderId="0" xfId="62" applyNumberFormat="1" applyFont="1" applyBorder="1">
      <alignment/>
      <protection/>
    </xf>
    <xf numFmtId="3" fontId="4" fillId="0" borderId="0" xfId="62" applyNumberFormat="1" applyFont="1" applyBorder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173" fontId="4" fillId="0" borderId="0" xfId="62" applyNumberFormat="1" applyFont="1" applyAlignment="1">
      <alignment horizontal="center"/>
      <protection/>
    </xf>
    <xf numFmtId="0" fontId="4" fillId="0" borderId="0" xfId="62" applyFont="1" applyBorder="1" applyAlignment="1">
      <alignment horizontal="centerContinuous"/>
      <protection/>
    </xf>
    <xf numFmtId="0" fontId="4" fillId="0" borderId="0" xfId="62" applyFont="1" applyBorder="1" applyAlignment="1">
      <alignment horizontal="center"/>
      <protection/>
    </xf>
    <xf numFmtId="0" fontId="4" fillId="0" borderId="10" xfId="61" applyFont="1" applyBorder="1" applyAlignment="1">
      <alignment horizontal="centerContinuous"/>
      <protection/>
    </xf>
    <xf numFmtId="0" fontId="6" fillId="0" borderId="10" xfId="62" applyFont="1" applyBorder="1" applyAlignment="1" quotePrefix="1">
      <alignment horizontal="center" vertical="center"/>
      <protection/>
    </xf>
    <xf numFmtId="175" fontId="4" fillId="0" borderId="0" xfId="62" applyNumberFormat="1" applyFont="1">
      <alignment/>
      <protection/>
    </xf>
    <xf numFmtId="174" fontId="4" fillId="0" borderId="0" xfId="61" applyNumberFormat="1" applyFont="1" applyAlignment="1">
      <alignment horizontal="center"/>
      <protection/>
    </xf>
    <xf numFmtId="0" fontId="4" fillId="0" borderId="0" xfId="0" applyFont="1" applyAlignment="1">
      <alignment horizontal="left"/>
    </xf>
    <xf numFmtId="165" fontId="4" fillId="0" borderId="0" xfId="63" applyNumberFormat="1" applyFont="1" applyBorder="1">
      <alignment/>
      <protection/>
    </xf>
    <xf numFmtId="0" fontId="4" fillId="0" borderId="10" xfId="61" applyFont="1" applyBorder="1">
      <alignment/>
      <protection/>
    </xf>
    <xf numFmtId="166" fontId="4" fillId="0" borderId="10" xfId="61" applyNumberFormat="1" applyFont="1" applyBorder="1">
      <alignment/>
      <protection/>
    </xf>
    <xf numFmtId="3" fontId="4" fillId="0" borderId="0" xfId="63" applyNumberFormat="1" applyFont="1" applyBorder="1">
      <alignment/>
      <protection/>
    </xf>
    <xf numFmtId="3" fontId="4" fillId="0" borderId="0" xfId="63" applyNumberFormat="1" applyFont="1" applyBorder="1" applyAlignment="1">
      <alignment horizontal="right"/>
      <protection/>
    </xf>
    <xf numFmtId="170" fontId="4" fillId="0" borderId="0" xfId="58" applyNumberFormat="1" applyFont="1" applyAlignment="1">
      <alignment horizontal="right"/>
      <protection/>
    </xf>
    <xf numFmtId="173" fontId="4" fillId="0" borderId="0" xfId="62" applyNumberFormat="1" applyFont="1" applyAlignment="1">
      <alignment horizontal="center"/>
      <protection/>
    </xf>
    <xf numFmtId="174" fontId="4" fillId="0" borderId="0" xfId="67" applyNumberFormat="1" applyFont="1" applyAlignment="1" quotePrefix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60" applyFont="1" applyAlignment="1">
      <alignment horizontal="left"/>
      <protection/>
    </xf>
    <xf numFmtId="0" fontId="4" fillId="0" borderId="10" xfId="58" applyFont="1" applyBorder="1" applyAlignment="1">
      <alignment horizontal="right"/>
      <protection/>
    </xf>
    <xf numFmtId="171" fontId="4" fillId="0" borderId="10" xfId="58" applyNumberFormat="1" applyFont="1" applyBorder="1">
      <alignment/>
      <protection/>
    </xf>
    <xf numFmtId="0" fontId="4" fillId="0" borderId="13" xfId="58" applyFont="1" applyBorder="1" applyAlignment="1">
      <alignment horizontal="centerContinuous"/>
      <protection/>
    </xf>
    <xf numFmtId="0" fontId="4" fillId="0" borderId="14" xfId="58" applyFont="1" applyBorder="1" applyAlignment="1">
      <alignment horizontal="centerContinuous"/>
      <protection/>
    </xf>
    <xf numFmtId="0" fontId="4" fillId="0" borderId="14" xfId="67" applyFont="1" applyBorder="1" applyAlignment="1">
      <alignment horizontal="centerContinuous"/>
      <protection/>
    </xf>
    <xf numFmtId="170" fontId="4" fillId="0" borderId="0" xfId="58" applyNumberFormat="1" applyFont="1" applyAlignment="1">
      <alignment horizontal="right"/>
      <protection/>
    </xf>
    <xf numFmtId="164" fontId="4" fillId="0" borderId="0" xfId="0" applyNumberFormat="1" applyFont="1" applyAlignment="1">
      <alignment/>
    </xf>
    <xf numFmtId="0" fontId="13" fillId="0" borderId="0" xfId="62" applyFont="1" applyAlignment="1">
      <alignment horizontal="center"/>
      <protection/>
    </xf>
    <xf numFmtId="175" fontId="4" fillId="0" borderId="0" xfId="62" applyNumberFormat="1" applyFont="1" applyAlignment="1" quotePrefix="1">
      <alignment horizontal="center"/>
      <protection/>
    </xf>
    <xf numFmtId="0" fontId="4" fillId="0" borderId="0" xfId="62" applyFont="1" applyAlignment="1" quotePrefix="1">
      <alignment horizontal="center"/>
      <protection/>
    </xf>
    <xf numFmtId="49" fontId="4" fillId="0" borderId="0" xfId="63" applyNumberFormat="1" applyFont="1" applyAlignment="1">
      <alignment horizontal="left"/>
      <protection/>
    </xf>
    <xf numFmtId="174" fontId="8" fillId="0" borderId="0" xfId="67" applyNumberFormat="1" applyFont="1" applyAlignment="1" quotePrefix="1">
      <alignment horizontal="left"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176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62" applyFont="1" applyBorder="1" applyAlignment="1" quotePrefix="1">
      <alignment horizontal="center" vertical="center"/>
      <protection/>
    </xf>
    <xf numFmtId="164" fontId="6" fillId="0" borderId="0" xfId="63" applyNumberFormat="1" applyFont="1" applyBorder="1" applyAlignment="1">
      <alignment vertical="center"/>
      <protection/>
    </xf>
    <xf numFmtId="175" fontId="6" fillId="0" borderId="0" xfId="62" applyNumberFormat="1" applyFont="1" applyBorder="1" applyAlignment="1">
      <alignment vertical="center"/>
      <protection/>
    </xf>
    <xf numFmtId="165" fontId="6" fillId="0" borderId="0" xfId="62" applyNumberFormat="1" applyFont="1" applyBorder="1" applyAlignment="1">
      <alignment vertical="center"/>
      <protection/>
    </xf>
    <xf numFmtId="0" fontId="4" fillId="0" borderId="18" xfId="0" applyFont="1" applyBorder="1" applyAlignment="1">
      <alignment horizontal="centerContinuous" vertical="center"/>
    </xf>
    <xf numFmtId="177" fontId="4" fillId="0" borderId="0" xfId="62" applyNumberFormat="1" applyFont="1">
      <alignment/>
      <protection/>
    </xf>
    <xf numFmtId="174" fontId="8" fillId="0" borderId="0" xfId="61" applyNumberFormat="1" applyFont="1" applyAlignment="1">
      <alignment horizontal="left"/>
      <protection/>
    </xf>
    <xf numFmtId="170" fontId="4" fillId="0" borderId="0" xfId="58" applyNumberFormat="1" applyFont="1" applyAlignment="1">
      <alignment horizontal="center"/>
      <protection/>
    </xf>
    <xf numFmtId="175" fontId="14" fillId="0" borderId="0" xfId="62" applyNumberFormat="1" applyFont="1">
      <alignment/>
      <protection/>
    </xf>
    <xf numFmtId="178" fontId="4" fillId="0" borderId="0" xfId="62" applyNumberFormat="1" applyFont="1">
      <alignment/>
      <protection/>
    </xf>
    <xf numFmtId="175" fontId="14" fillId="0" borderId="0" xfId="62" applyNumberFormat="1" applyFont="1" applyAlignment="1">
      <alignment horizontal="right"/>
      <protection/>
    </xf>
    <xf numFmtId="179" fontId="4" fillId="0" borderId="0" xfId="62" applyNumberFormat="1" applyFont="1" applyAlignment="1">
      <alignment horizontal="right"/>
      <protection/>
    </xf>
    <xf numFmtId="0" fontId="15" fillId="0" borderId="0" xfId="59" applyFont="1" applyAlignment="1">
      <alignment horizontal="left"/>
      <protection/>
    </xf>
    <xf numFmtId="0" fontId="16" fillId="0" borderId="0" xfId="60" applyFont="1" applyAlignment="1">
      <alignment horizontal="centerContinuous"/>
      <protection/>
    </xf>
    <xf numFmtId="0" fontId="17" fillId="0" borderId="0" xfId="61" applyFont="1">
      <alignment/>
      <protection/>
    </xf>
    <xf numFmtId="0" fontId="18" fillId="0" borderId="0" xfId="60" applyFont="1" applyAlignment="1">
      <alignment horizontal="centerContinuous"/>
      <protection/>
    </xf>
    <xf numFmtId="0" fontId="16" fillId="0" borderId="0" xfId="60" applyFont="1">
      <alignment/>
      <protection/>
    </xf>
    <xf numFmtId="0" fontId="18" fillId="0" borderId="0" xfId="60" applyFont="1">
      <alignment/>
      <protection/>
    </xf>
    <xf numFmtId="0" fontId="16" fillId="0" borderId="0" xfId="62" applyFont="1">
      <alignment/>
      <protection/>
    </xf>
    <xf numFmtId="0" fontId="17" fillId="0" borderId="0" xfId="62" applyFont="1" applyAlignment="1">
      <alignment horizontal="centerContinuous"/>
      <protection/>
    </xf>
    <xf numFmtId="0" fontId="17" fillId="0" borderId="0" xfId="62" applyFont="1">
      <alignment/>
      <protection/>
    </xf>
    <xf numFmtId="0" fontId="16" fillId="0" borderId="0" xfId="58" applyFont="1" applyAlignment="1">
      <alignment horizontal="centerContinuous"/>
      <protection/>
    </xf>
    <xf numFmtId="0" fontId="16" fillId="0" borderId="0" xfId="67" applyFont="1" applyAlignment="1">
      <alignment horizontal="centerContinuous"/>
      <protection/>
    </xf>
    <xf numFmtId="0" fontId="16" fillId="0" borderId="0" xfId="58" applyFont="1" applyAlignment="1" quotePrefix="1">
      <alignment horizontal="centerContinuous" vertical="top"/>
      <protection/>
    </xf>
    <xf numFmtId="0" fontId="16" fillId="0" borderId="0" xfId="58" applyFont="1">
      <alignment/>
      <protection/>
    </xf>
    <xf numFmtId="0" fontId="18" fillId="0" borderId="0" xfId="58" applyFont="1" applyAlignment="1">
      <alignment horizontal="centerContinuous"/>
      <protection/>
    </xf>
    <xf numFmtId="0" fontId="4" fillId="0" borderId="14" xfId="58" applyFont="1" applyBorder="1" applyAlignment="1">
      <alignment horizontal="center"/>
      <protection/>
    </xf>
    <xf numFmtId="0" fontId="4" fillId="0" borderId="19" xfId="58" applyFont="1" applyBorder="1" applyAlignment="1">
      <alignment horizontal="center"/>
      <protection/>
    </xf>
    <xf numFmtId="0" fontId="16" fillId="0" borderId="0" xfId="61" applyFont="1">
      <alignment/>
      <protection/>
    </xf>
    <xf numFmtId="174" fontId="4" fillId="0" borderId="0" xfId="61" applyNumberFormat="1" applyFont="1" applyAlignment="1" quotePrefix="1">
      <alignment horizontal="center"/>
      <protection/>
    </xf>
    <xf numFmtId="0" fontId="6" fillId="0" borderId="0" xfId="61" applyFont="1">
      <alignment/>
      <protection/>
    </xf>
    <xf numFmtId="1" fontId="6" fillId="0" borderId="0" xfId="62" applyNumberFormat="1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3" fontId="4" fillId="0" borderId="0" xfId="62" applyNumberFormat="1" applyFont="1">
      <alignment/>
      <protection/>
    </xf>
    <xf numFmtId="164" fontId="4" fillId="0" borderId="0" xfId="62" applyNumberFormat="1" applyFont="1" applyBorder="1">
      <alignment/>
      <protection/>
    </xf>
    <xf numFmtId="1" fontId="4" fillId="0" borderId="0" xfId="63" applyNumberFormat="1" applyFont="1" applyBorder="1">
      <alignment/>
      <protection/>
    </xf>
    <xf numFmtId="3" fontId="4" fillId="0" borderId="0" xfId="63" applyNumberFormat="1" applyFont="1" applyBorder="1">
      <alignment/>
      <protection/>
    </xf>
    <xf numFmtId="3" fontId="4" fillId="0" borderId="10" xfId="63" applyNumberFormat="1" applyFont="1" applyBorder="1">
      <alignment/>
      <protection/>
    </xf>
    <xf numFmtId="165" fontId="4" fillId="0" borderId="10" xfId="63" applyNumberFormat="1" applyFont="1" applyBorder="1">
      <alignment/>
      <protection/>
    </xf>
    <xf numFmtId="1" fontId="4" fillId="0" borderId="0" xfId="63" applyNumberFormat="1" applyFont="1" applyBorder="1" applyAlignment="1">
      <alignment vertical="center"/>
      <protection/>
    </xf>
    <xf numFmtId="3" fontId="4" fillId="0" borderId="0" xfId="63" applyNumberFormat="1" applyFont="1" applyBorder="1" applyAlignment="1">
      <alignment vertical="center"/>
      <protection/>
    </xf>
    <xf numFmtId="164" fontId="4" fillId="0" borderId="0" xfId="63" applyNumberFormat="1" applyFont="1" applyBorder="1" applyAlignment="1">
      <alignment vertical="center"/>
      <protection/>
    </xf>
    <xf numFmtId="165" fontId="4" fillId="0" borderId="0" xfId="62" applyNumberFormat="1" applyFont="1" applyAlignment="1">
      <alignment horizontal="right"/>
      <protection/>
    </xf>
    <xf numFmtId="3" fontId="6" fillId="0" borderId="0" xfId="63" applyNumberFormat="1" applyFont="1" applyBorder="1" applyAlignment="1">
      <alignment vertical="center"/>
      <protection/>
    </xf>
    <xf numFmtId="0" fontId="6" fillId="0" borderId="0" xfId="63" applyFont="1">
      <alignment/>
      <protection/>
    </xf>
    <xf numFmtId="0" fontId="4" fillId="0" borderId="0" xfId="63" applyFont="1">
      <alignment/>
      <protection/>
    </xf>
    <xf numFmtId="0" fontId="16" fillId="0" borderId="0" xfId="62" applyFont="1" applyAlignment="1">
      <alignment horizontal="centerContinuous"/>
      <protection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wrapText="1"/>
    </xf>
    <xf numFmtId="0" fontId="16" fillId="0" borderId="0" xfId="58" applyFont="1" applyAlignment="1">
      <alignment/>
      <protection/>
    </xf>
    <xf numFmtId="0" fontId="4" fillId="0" borderId="10" xfId="58" applyFont="1" applyBorder="1" applyAlignment="1">
      <alignment/>
      <protection/>
    </xf>
    <xf numFmtId="0" fontId="4" fillId="0" borderId="10" xfId="67" applyFont="1" applyBorder="1" applyAlignment="1">
      <alignment/>
      <protection/>
    </xf>
    <xf numFmtId="0" fontId="4" fillId="0" borderId="0" xfId="58" applyFont="1" applyBorder="1" applyAlignment="1">
      <alignment horizontal="centerContinuous"/>
      <protection/>
    </xf>
    <xf numFmtId="0" fontId="4" fillId="0" borderId="0" xfId="58" applyFont="1" applyBorder="1" applyAlignment="1">
      <alignment/>
      <protection/>
    </xf>
    <xf numFmtId="0" fontId="4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171" fontId="4" fillId="0" borderId="0" xfId="58" applyNumberFormat="1" applyFont="1" applyAlignment="1">
      <alignment/>
      <protection/>
    </xf>
    <xf numFmtId="170" fontId="4" fillId="0" borderId="0" xfId="58" applyNumberFormat="1" applyFont="1" applyAlignment="1">
      <alignment/>
      <protection/>
    </xf>
    <xf numFmtId="0" fontId="4" fillId="0" borderId="0" xfId="62" applyFont="1" applyAlignment="1">
      <alignment/>
      <protection/>
    </xf>
    <xf numFmtId="171" fontId="4" fillId="0" borderId="10" xfId="58" applyNumberFormat="1" applyFont="1" applyBorder="1" applyAlignment="1">
      <alignment/>
      <protection/>
    </xf>
    <xf numFmtId="0" fontId="4" fillId="0" borderId="0" xfId="67" applyFont="1" applyAlignment="1">
      <alignment/>
      <protection/>
    </xf>
    <xf numFmtId="0" fontId="21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4" fillId="0" borderId="0" xfId="52" applyFont="1" applyBorder="1" applyAlignment="1" applyProtection="1">
      <alignment horizontal="left"/>
      <protection/>
    </xf>
    <xf numFmtId="0" fontId="5" fillId="0" borderId="0" xfId="60" applyFont="1" applyBorder="1" applyAlignment="1">
      <alignment horizontal="centerContinuous"/>
      <protection/>
    </xf>
    <xf numFmtId="0" fontId="7" fillId="0" borderId="20" xfId="60" applyFont="1" applyBorder="1" applyAlignment="1">
      <alignment horizontal="centerContinuous"/>
      <protection/>
    </xf>
    <xf numFmtId="0" fontId="23" fillId="0" borderId="0" xfId="60" applyFont="1" applyAlignment="1">
      <alignment horizontal="centerContinuous"/>
      <protection/>
    </xf>
    <xf numFmtId="0" fontId="14" fillId="0" borderId="0" xfId="59" applyFont="1" applyAlignment="1">
      <alignment horizontal="left"/>
      <protection/>
    </xf>
    <xf numFmtId="0" fontId="22" fillId="0" borderId="0" xfId="52" applyFont="1" applyBorder="1" applyAlignment="1" applyProtection="1">
      <alignment horizontal="left"/>
      <protection/>
    </xf>
    <xf numFmtId="1" fontId="4" fillId="0" borderId="0" xfId="0" applyNumberFormat="1" applyFont="1" applyAlignment="1">
      <alignment/>
    </xf>
    <xf numFmtId="0" fontId="7" fillId="0" borderId="21" xfId="60" applyFont="1" applyBorder="1" applyAlignment="1">
      <alignment horizontal="centerContinuous"/>
      <protection/>
    </xf>
    <xf numFmtId="43" fontId="0" fillId="0" borderId="0" xfId="42" applyBorder="1" applyAlignment="1" applyProtection="1">
      <alignment vertical="top" textRotation="27"/>
      <protection locked="0"/>
    </xf>
    <xf numFmtId="0" fontId="4" fillId="0" borderId="0" xfId="62" applyFont="1" quotePrefix="1">
      <alignment/>
      <protection/>
    </xf>
    <xf numFmtId="0" fontId="14" fillId="0" borderId="0" xfId="62" applyFont="1">
      <alignment/>
      <protection/>
    </xf>
    <xf numFmtId="0" fontId="4" fillId="0" borderId="10" xfId="62" applyFont="1" applyBorder="1">
      <alignment/>
      <protection/>
    </xf>
    <xf numFmtId="1" fontId="4" fillId="0" borderId="10" xfId="63" applyNumberFormat="1" applyFont="1" applyBorder="1" applyAlignment="1">
      <alignment horizontal="center" vertical="center"/>
      <protection/>
    </xf>
    <xf numFmtId="1" fontId="6" fillId="0" borderId="10" xfId="63" applyNumberFormat="1" applyFont="1" applyBorder="1" applyAlignment="1">
      <alignment vertical="center"/>
      <protection/>
    </xf>
    <xf numFmtId="175" fontId="6" fillId="0" borderId="10" xfId="62" applyNumberFormat="1" applyFont="1" applyBorder="1" applyAlignment="1">
      <alignment vertical="center"/>
      <protection/>
    </xf>
    <xf numFmtId="165" fontId="6" fillId="0" borderId="10" xfId="62" applyNumberFormat="1" applyFont="1" applyBorder="1" applyAlignment="1">
      <alignment vertical="center"/>
      <protection/>
    </xf>
    <xf numFmtId="0" fontId="4" fillId="0" borderId="0" xfId="62" applyFont="1" applyBorder="1" applyAlignment="1">
      <alignment horizontal="center"/>
      <protection/>
    </xf>
    <xf numFmtId="164" fontId="4" fillId="0" borderId="0" xfId="63" applyNumberFormat="1" applyFont="1" applyBorder="1">
      <alignment/>
      <protection/>
    </xf>
    <xf numFmtId="0" fontId="4" fillId="0" borderId="10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0" borderId="18" xfId="0" applyFont="1" applyBorder="1" applyAlignment="1">
      <alignment horizontal="centerContinuous"/>
    </xf>
    <xf numFmtId="0" fontId="14" fillId="0" borderId="0" xfId="63" applyFont="1">
      <alignment/>
      <protection/>
    </xf>
    <xf numFmtId="49" fontId="14" fillId="0" borderId="0" xfId="62" applyNumberFormat="1" applyFont="1" applyAlignment="1">
      <alignment horizontal="right"/>
      <protection/>
    </xf>
    <xf numFmtId="17" fontId="4" fillId="0" borderId="0" xfId="0" applyNumberFormat="1" applyFont="1" applyAlignment="1">
      <alignment horizontal="left"/>
    </xf>
    <xf numFmtId="17" fontId="4" fillId="0" borderId="0" xfId="61" applyNumberFormat="1" applyFont="1" applyAlignment="1">
      <alignment horizontal="left"/>
      <protection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18" xfId="61" applyFont="1" applyBorder="1" applyAlignment="1">
      <alignment/>
      <protection/>
    </xf>
    <xf numFmtId="1" fontId="4" fillId="0" borderId="0" xfId="62" applyNumberFormat="1" applyFont="1" applyAlignment="1">
      <alignment horizontal="center"/>
      <protection/>
    </xf>
    <xf numFmtId="1" fontId="4" fillId="0" borderId="0" xfId="62" applyNumberFormat="1" applyFont="1" applyAlignment="1">
      <alignment horizontal="center"/>
      <protection/>
    </xf>
    <xf numFmtId="1" fontId="6" fillId="0" borderId="0" xfId="62" applyNumberFormat="1" applyFont="1" applyBorder="1" applyAlignment="1" quotePrefix="1">
      <alignment horizontal="center" vertical="center"/>
      <protection/>
    </xf>
    <xf numFmtId="1" fontId="4" fillId="0" borderId="0" xfId="59" applyNumberFormat="1" applyFont="1" applyAlignment="1">
      <alignment horizontal="left"/>
      <protection/>
    </xf>
    <xf numFmtId="1" fontId="4" fillId="0" borderId="0" xfId="62" applyNumberFormat="1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left" vertical="center"/>
      <protection/>
    </xf>
    <xf numFmtId="175" fontId="4" fillId="0" borderId="10" xfId="62" applyNumberFormat="1" applyFont="1" applyBorder="1">
      <alignment/>
      <protection/>
    </xf>
    <xf numFmtId="179" fontId="4" fillId="0" borderId="10" xfId="62" applyNumberFormat="1" applyFont="1" applyBorder="1" applyAlignment="1">
      <alignment horizontal="right"/>
      <protection/>
    </xf>
    <xf numFmtId="1" fontId="4" fillId="0" borderId="0" xfId="62" applyNumberFormat="1" applyFont="1" applyBorder="1" applyAlignment="1">
      <alignment horizontal="center"/>
      <protection/>
    </xf>
    <xf numFmtId="175" fontId="4" fillId="0" borderId="0" xfId="62" applyNumberFormat="1" applyFont="1" applyBorder="1">
      <alignment/>
      <protection/>
    </xf>
    <xf numFmtId="179" fontId="4" fillId="0" borderId="0" xfId="62" applyNumberFormat="1" applyFont="1" applyBorder="1" applyAlignment="1">
      <alignment horizontal="right"/>
      <protection/>
    </xf>
    <xf numFmtId="1" fontId="4" fillId="0" borderId="10" xfId="62" applyNumberFormat="1" applyFont="1" applyBorder="1" applyAlignment="1">
      <alignment horizontal="center"/>
      <protection/>
    </xf>
    <xf numFmtId="0" fontId="4" fillId="0" borderId="0" xfId="62" applyFont="1" applyFill="1">
      <alignment/>
      <protection/>
    </xf>
    <xf numFmtId="175" fontId="4" fillId="0" borderId="0" xfId="62" applyNumberFormat="1" applyFont="1" applyFill="1">
      <alignment/>
      <protection/>
    </xf>
    <xf numFmtId="168" fontId="4" fillId="0" borderId="0" xfId="61" applyNumberFormat="1" applyFont="1" applyAlignment="1">
      <alignment horizontal="left"/>
      <protection/>
    </xf>
    <xf numFmtId="0" fontId="6" fillId="0" borderId="0" xfId="58" applyFont="1" applyAlignment="1">
      <alignment horizontal="left"/>
      <protection/>
    </xf>
    <xf numFmtId="0" fontId="4" fillId="0" borderId="0" xfId="62" applyFont="1" applyFill="1">
      <alignment/>
      <protection/>
    </xf>
    <xf numFmtId="0" fontId="4" fillId="0" borderId="0" xfId="58" applyFont="1" applyFill="1" applyAlignment="1">
      <alignment/>
      <protection/>
    </xf>
    <xf numFmtId="0" fontId="4" fillId="0" borderId="0" xfId="67" applyFont="1" applyFill="1" applyAlignment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4" fillId="0" borderId="0" xfId="62" applyNumberFormat="1" applyFont="1" applyFill="1" applyAlignment="1">
      <alignment horizontal="right"/>
      <protection/>
    </xf>
    <xf numFmtId="1" fontId="4" fillId="0" borderId="0" xfId="62" applyNumberFormat="1" applyFont="1" applyFill="1" applyAlignment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4" fillId="0" borderId="0" xfId="59" applyFont="1" applyFill="1" applyAlignment="1">
      <alignment horizontal="left"/>
      <protection/>
    </xf>
    <xf numFmtId="0" fontId="4" fillId="0" borderId="0" xfId="58" applyFont="1" applyFill="1" applyAlignment="1">
      <alignment horizontal="right"/>
      <protection/>
    </xf>
    <xf numFmtId="3" fontId="4" fillId="0" borderId="0" xfId="62" applyNumberFormat="1" applyFont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6" fillId="0" borderId="0" xfId="61" applyFont="1" applyAlignment="1">
      <alignment horizontal="left"/>
      <protection/>
    </xf>
    <xf numFmtId="0" fontId="4" fillId="0" borderId="0" xfId="61" applyFont="1" applyAlignment="1">
      <alignment horizontal="left"/>
      <protection/>
    </xf>
    <xf numFmtId="168" fontId="6" fillId="0" borderId="0" xfId="61" applyNumberFormat="1" applyFont="1" applyAlignment="1">
      <alignment horizontal="left"/>
      <protection/>
    </xf>
    <xf numFmtId="0" fontId="6" fillId="0" borderId="0" xfId="61" applyFont="1" applyAlignment="1">
      <alignment horizontal="left"/>
      <protection/>
    </xf>
    <xf numFmtId="0" fontId="4" fillId="0" borderId="0" xfId="0" applyNumberFormat="1" applyFont="1" applyAlignment="1">
      <alignment horizontal="left"/>
    </xf>
    <xf numFmtId="0" fontId="4" fillId="0" borderId="0" xfId="61" applyNumberFormat="1" applyFont="1" applyAlignment="1">
      <alignment horizontal="left"/>
      <protection/>
    </xf>
    <xf numFmtId="0" fontId="4" fillId="0" borderId="0" xfId="0" applyNumberFormat="1" applyFont="1" applyBorder="1" applyAlignment="1">
      <alignment horizontal="left"/>
    </xf>
    <xf numFmtId="0" fontId="6" fillId="0" borderId="0" xfId="60" applyFont="1" applyAlignment="1">
      <alignment horizontal="left"/>
      <protection/>
    </xf>
    <xf numFmtId="0" fontId="4" fillId="0" borderId="0" xfId="60" applyFont="1" applyAlignment="1">
      <alignment horizontal="left"/>
      <protection/>
    </xf>
    <xf numFmtId="0" fontId="4" fillId="0" borderId="0" xfId="62" applyNumberFormat="1" applyFont="1" applyAlignment="1">
      <alignment horizontal="center"/>
      <protection/>
    </xf>
    <xf numFmtId="0" fontId="4" fillId="0" borderId="0" xfId="62" applyNumberFormat="1" applyFont="1">
      <alignment/>
      <protection/>
    </xf>
    <xf numFmtId="49" fontId="4" fillId="0" borderId="0" xfId="63" applyNumberFormat="1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left"/>
      <protection/>
    </xf>
    <xf numFmtId="0" fontId="4" fillId="0" borderId="0" xfId="58" applyFont="1" applyAlignment="1">
      <alignment horizontal="left"/>
      <protection/>
    </xf>
    <xf numFmtId="0" fontId="6" fillId="0" borderId="18" xfId="58" applyFont="1" applyBorder="1" applyAlignment="1">
      <alignment horizontal="left"/>
      <protection/>
    </xf>
    <xf numFmtId="0" fontId="4" fillId="0" borderId="0" xfId="58" applyNumberFormat="1" applyFont="1" applyAlignment="1" quotePrefix="1">
      <alignment horizontal="left"/>
      <protection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167" fontId="4" fillId="0" borderId="0" xfId="62" applyNumberFormat="1" applyFont="1" applyAlignment="1">
      <alignment horizontal="right"/>
      <protection/>
    </xf>
    <xf numFmtId="1" fontId="6" fillId="33" borderId="0" xfId="62" applyNumberFormat="1" applyFont="1" applyFill="1" applyAlignment="1">
      <alignment horizontal="centerContinuous"/>
      <protection/>
    </xf>
    <xf numFmtId="0" fontId="4" fillId="0" borderId="0" xfId="62" applyFont="1" applyAlignment="1" quotePrefix="1">
      <alignment horizontal="left"/>
      <protection/>
    </xf>
    <xf numFmtId="49" fontId="4" fillId="0" borderId="0" xfId="61" applyNumberFormat="1" applyFont="1" applyAlignment="1">
      <alignment horizontal="left"/>
      <protection/>
    </xf>
    <xf numFmtId="0" fontId="26" fillId="0" borderId="0" xfId="0" applyFont="1" applyAlignment="1">
      <alignment/>
    </xf>
    <xf numFmtId="0" fontId="21" fillId="0" borderId="0" xfId="63" applyFont="1">
      <alignment/>
      <protection/>
    </xf>
    <xf numFmtId="0" fontId="21" fillId="0" borderId="0" xfId="62" applyFont="1">
      <alignment/>
      <protection/>
    </xf>
    <xf numFmtId="181" fontId="4" fillId="0" borderId="0" xfId="58" applyNumberFormat="1" applyFont="1" applyAlignment="1">
      <alignment horizontal="right"/>
      <protection/>
    </xf>
    <xf numFmtId="0" fontId="4" fillId="0" borderId="0" xfId="58" applyFont="1" applyBorder="1" applyAlignment="1">
      <alignment horizontal="left" vertical="center" wrapText="1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58" applyFont="1" applyBorder="1" applyAlignment="1">
      <alignment horizontal="left" wrapText="1"/>
      <protection/>
    </xf>
    <xf numFmtId="173" fontId="4" fillId="0" borderId="0" xfId="62" applyNumberFormat="1" applyFont="1" applyAlignment="1">
      <alignment horizontal="center" wrapText="1"/>
      <protection/>
    </xf>
    <xf numFmtId="0" fontId="4" fillId="0" borderId="0" xfId="61" applyFont="1" applyFill="1" applyAlignment="1">
      <alignment/>
      <protection/>
    </xf>
    <xf numFmtId="164" fontId="4" fillId="0" borderId="0" xfId="61" applyNumberFormat="1" applyFont="1" applyFill="1">
      <alignment/>
      <protection/>
    </xf>
    <xf numFmtId="166" fontId="4" fillId="0" borderId="0" xfId="61" applyNumberFormat="1" applyFont="1" applyFill="1">
      <alignment/>
      <protection/>
    </xf>
    <xf numFmtId="1" fontId="4" fillId="0" borderId="0" xfId="59" applyNumberFormat="1" applyFont="1" applyFill="1" applyAlignment="1">
      <alignment horizontal="left"/>
      <protection/>
    </xf>
    <xf numFmtId="6" fontId="0" fillId="0" borderId="0" xfId="0" applyNumberFormat="1" applyFill="1" applyAlignment="1">
      <alignment/>
    </xf>
    <xf numFmtId="173" fontId="4" fillId="0" borderId="0" xfId="62" applyNumberFormat="1" applyFont="1" applyAlignment="1" quotePrefix="1">
      <alignment horizontal="center"/>
      <protection/>
    </xf>
    <xf numFmtId="173" fontId="4" fillId="0" borderId="0" xfId="62" applyNumberFormat="1" applyFont="1" applyAlignment="1" quotePrefix="1">
      <alignment horizontal="center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>
      <alignment/>
      <protection/>
    </xf>
    <xf numFmtId="0" fontId="7" fillId="0" borderId="0" xfId="60" applyFont="1" applyFill="1" applyAlignment="1">
      <alignment horizontal="left"/>
      <protection/>
    </xf>
    <xf numFmtId="43" fontId="0" fillId="0" borderId="0" xfId="42" applyBorder="1" applyAlignment="1" applyProtection="1">
      <alignment vertical="top" textRotation="27"/>
      <protection locked="0"/>
    </xf>
    <xf numFmtId="3" fontId="4" fillId="0" borderId="0" xfId="58" applyNumberFormat="1" applyFont="1" applyAlignment="1">
      <alignment horizontal="right"/>
      <protection/>
    </xf>
    <xf numFmtId="0" fontId="17" fillId="0" borderId="0" xfId="60" applyFont="1" applyAlignment="1">
      <alignment horizontal="left"/>
      <protection/>
    </xf>
    <xf numFmtId="0" fontId="16" fillId="0" borderId="0" xfId="60" applyFont="1" applyAlignment="1">
      <alignment horizontal="left"/>
      <protection/>
    </xf>
    <xf numFmtId="0" fontId="4" fillId="0" borderId="0" xfId="61" applyFont="1" applyFill="1" applyAlignment="1">
      <alignment/>
      <protection/>
    </xf>
    <xf numFmtId="0" fontId="16" fillId="0" borderId="0" xfId="66" applyFont="1" applyAlignment="1">
      <alignment horizontal="left"/>
      <protection/>
    </xf>
    <xf numFmtId="0" fontId="16" fillId="0" borderId="0" xfId="58" applyFont="1" applyAlignment="1">
      <alignment horizontal="left"/>
      <protection/>
    </xf>
    <xf numFmtId="0" fontId="4" fillId="0" borderId="0" xfId="0" applyFont="1" applyBorder="1" applyAlignment="1">
      <alignment/>
    </xf>
    <xf numFmtId="1" fontId="16" fillId="0" borderId="0" xfId="58" applyNumberFormat="1" applyFont="1" applyAlignment="1">
      <alignment horizontal="left"/>
      <protection/>
    </xf>
    <xf numFmtId="1" fontId="4" fillId="0" borderId="0" xfId="61" applyNumberFormat="1" applyFont="1" applyAlignment="1">
      <alignment/>
      <protection/>
    </xf>
    <xf numFmtId="0" fontId="27" fillId="0" borderId="0" xfId="60" applyFont="1" applyAlignment="1">
      <alignment horizontal="left"/>
      <protection/>
    </xf>
    <xf numFmtId="0" fontId="17" fillId="0" borderId="0" xfId="58" applyFont="1" applyAlignment="1">
      <alignment horizontal="left"/>
      <protection/>
    </xf>
    <xf numFmtId="0" fontId="14" fillId="0" borderId="0" xfId="59" applyFont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63" applyNumberFormat="1" applyFont="1" applyBorder="1" applyAlignment="1">
      <alignment vertical="center"/>
      <protection/>
    </xf>
    <xf numFmtId="0" fontId="6" fillId="0" borderId="0" xfId="63" applyFont="1">
      <alignment/>
      <protection/>
    </xf>
    <xf numFmtId="0" fontId="4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4" fillId="0" borderId="0" xfId="56" applyFont="1" applyAlignment="1">
      <alignment horizontal="left"/>
      <protection/>
    </xf>
    <xf numFmtId="0" fontId="4" fillId="0" borderId="0" xfId="60" applyFont="1" applyBorder="1" applyAlignment="1">
      <alignment horizontal="right"/>
      <protection/>
    </xf>
    <xf numFmtId="0" fontId="4" fillId="0" borderId="10" xfId="60" applyFont="1" applyBorder="1" applyAlignment="1">
      <alignment horizontal="right"/>
      <protection/>
    </xf>
    <xf numFmtId="0" fontId="4" fillId="0" borderId="10" xfId="60" applyFont="1" applyBorder="1" applyAlignment="1">
      <alignment horizontal="left"/>
      <protection/>
    </xf>
    <xf numFmtId="3" fontId="4" fillId="0" borderId="10" xfId="60" applyNumberFormat="1" applyFont="1" applyBorder="1">
      <alignment/>
      <protection/>
    </xf>
    <xf numFmtId="0" fontId="4" fillId="0" borderId="10" xfId="60" applyFont="1" applyBorder="1">
      <alignment/>
      <protection/>
    </xf>
    <xf numFmtId="3" fontId="4" fillId="0" borderId="10" xfId="60" applyNumberFormat="1" applyFont="1" applyBorder="1" applyAlignment="1" quotePrefix="1">
      <alignment horizontal="right"/>
      <protection/>
    </xf>
    <xf numFmtId="1" fontId="4" fillId="0" borderId="10" xfId="60" applyNumberFormat="1" applyFont="1" applyBorder="1" applyAlignment="1" quotePrefix="1">
      <alignment horizontal="right"/>
      <protection/>
    </xf>
    <xf numFmtId="172" fontId="0" fillId="0" borderId="10" xfId="70" applyNumberFormat="1" applyFont="1" applyBorder="1" applyAlignment="1">
      <alignment/>
    </xf>
    <xf numFmtId="0" fontId="0" fillId="0" borderId="0" xfId="56">
      <alignment/>
      <protection/>
    </xf>
    <xf numFmtId="6" fontId="0" fillId="0" borderId="0" xfId="56" applyNumberFormat="1">
      <alignment/>
      <protection/>
    </xf>
    <xf numFmtId="0" fontId="0" fillId="0" borderId="0" xfId="58" applyFont="1" applyAlignment="1">
      <alignment/>
      <protection/>
    </xf>
    <xf numFmtId="0" fontId="0" fillId="0" borderId="0" xfId="67" applyFont="1" applyAlignment="1">
      <alignment/>
      <protection/>
    </xf>
    <xf numFmtId="174" fontId="4" fillId="0" borderId="0" xfId="67" applyNumberFormat="1" applyFont="1" applyAlignment="1" quotePrefix="1">
      <alignment horizontal="center"/>
      <protection/>
    </xf>
    <xf numFmtId="0" fontId="4" fillId="0" borderId="0" xfId="61" applyNumberFormat="1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168" fontId="4" fillId="0" borderId="0" xfId="61" applyNumberFormat="1" applyFont="1" applyAlignment="1">
      <alignment horizontal="left"/>
      <protection/>
    </xf>
    <xf numFmtId="0" fontId="4" fillId="0" borderId="0" xfId="61" applyNumberFormat="1" applyFont="1" applyAlignment="1" quotePrefix="1">
      <alignment horizontal="left"/>
      <protection/>
    </xf>
    <xf numFmtId="168" fontId="4" fillId="0" borderId="0" xfId="61" applyNumberFormat="1" applyFont="1" applyAlignment="1" quotePrefix="1">
      <alignment horizontal="left"/>
      <protection/>
    </xf>
    <xf numFmtId="0" fontId="0" fillId="0" borderId="0" xfId="56" applyAlignment="1">
      <alignment/>
      <protection/>
    </xf>
    <xf numFmtId="0" fontId="6" fillId="33" borderId="0" xfId="62" applyNumberFormat="1" applyFont="1" applyFill="1" applyAlignment="1">
      <alignment horizontal="centerContinuous" vertical="center"/>
      <protection/>
    </xf>
    <xf numFmtId="0" fontId="6" fillId="0" borderId="0" xfId="61" applyFont="1">
      <alignment/>
      <protection/>
    </xf>
    <xf numFmtId="183" fontId="4" fillId="0" borderId="0" xfId="62" applyNumberFormat="1" applyFont="1">
      <alignment/>
      <protection/>
    </xf>
    <xf numFmtId="184" fontId="4" fillId="0" borderId="0" xfId="62" applyNumberFormat="1" applyFont="1">
      <alignment/>
      <protection/>
    </xf>
    <xf numFmtId="167" fontId="4" fillId="0" borderId="0" xfId="58" applyNumberFormat="1" applyFont="1" applyAlignment="1">
      <alignment horizontal="right"/>
      <protection/>
    </xf>
    <xf numFmtId="185" fontId="4" fillId="0" borderId="0" xfId="62" applyNumberFormat="1" applyFont="1">
      <alignment/>
      <protection/>
    </xf>
    <xf numFmtId="186" fontId="4" fillId="0" borderId="0" xfId="62" applyNumberFormat="1" applyFont="1" applyAlignment="1">
      <alignment horizontal="right"/>
      <protection/>
    </xf>
    <xf numFmtId="0" fontId="6" fillId="0" borderId="0" xfId="58" applyFont="1" applyAlignment="1">
      <alignment/>
      <protection/>
    </xf>
    <xf numFmtId="0" fontId="13" fillId="0" borderId="14" xfId="61" applyFont="1" applyBorder="1" applyAlignment="1">
      <alignment horizontal="centerContinuous"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14" xfId="60" applyFont="1" applyBorder="1" applyAlignment="1">
      <alignment horizontal="centerContinuous" vertical="center"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87" fontId="4" fillId="0" borderId="0" xfId="62" applyNumberFormat="1" applyFont="1">
      <alignment/>
      <protection/>
    </xf>
    <xf numFmtId="188" fontId="4" fillId="0" borderId="0" xfId="62" applyNumberFormat="1" applyFont="1" applyAlignment="1">
      <alignment horizontal="right"/>
      <protection/>
    </xf>
    <xf numFmtId="189" fontId="4" fillId="0" borderId="0" xfId="62" applyNumberFormat="1" applyFont="1" applyAlignment="1">
      <alignment horizontal="right"/>
      <protection/>
    </xf>
    <xf numFmtId="189" fontId="4" fillId="0" borderId="0" xfId="0" applyNumberFormat="1" applyFont="1" applyAlignment="1">
      <alignment horizontal="right"/>
    </xf>
    <xf numFmtId="190" fontId="4" fillId="0" borderId="0" xfId="62" applyNumberFormat="1" applyFont="1" applyAlignment="1">
      <alignment horizontal="right"/>
      <protection/>
    </xf>
    <xf numFmtId="191" fontId="4" fillId="0" borderId="0" xfId="62" applyNumberFormat="1" applyFont="1">
      <alignment/>
      <protection/>
    </xf>
    <xf numFmtId="193" fontId="4" fillId="0" borderId="0" xfId="62" applyNumberFormat="1" applyFont="1" applyAlignment="1">
      <alignment horizontal="right"/>
      <protection/>
    </xf>
    <xf numFmtId="194" fontId="4" fillId="0" borderId="0" xfId="62" applyNumberFormat="1" applyFont="1">
      <alignment/>
      <protection/>
    </xf>
    <xf numFmtId="195" fontId="4" fillId="0" borderId="0" xfId="62" applyNumberFormat="1" applyFont="1">
      <alignment/>
      <protection/>
    </xf>
    <xf numFmtId="0" fontId="4" fillId="0" borderId="0" xfId="59" applyFont="1" applyAlignment="1">
      <alignment/>
      <protection/>
    </xf>
    <xf numFmtId="197" fontId="4" fillId="0" borderId="0" xfId="62" applyNumberFormat="1" applyFont="1" applyAlignment="1">
      <alignment horizontal="right"/>
      <protection/>
    </xf>
    <xf numFmtId="196" fontId="4" fillId="0" borderId="0" xfId="62" applyNumberFormat="1" applyFont="1" applyAlignment="1">
      <alignment horizontal="right"/>
      <protection/>
    </xf>
    <xf numFmtId="188" fontId="4" fillId="0" borderId="0" xfId="58" applyNumberFormat="1" applyFont="1" applyAlignment="1">
      <alignment/>
      <protection/>
    </xf>
    <xf numFmtId="188" fontId="4" fillId="0" borderId="0" xfId="62" applyNumberFormat="1" applyFont="1">
      <alignment/>
      <protection/>
    </xf>
    <xf numFmtId="191" fontId="4" fillId="0" borderId="0" xfId="58" applyNumberFormat="1" applyFont="1" applyAlignment="1">
      <alignment/>
      <protection/>
    </xf>
    <xf numFmtId="191" fontId="4" fillId="0" borderId="0" xfId="62" applyNumberFormat="1" applyFont="1" applyAlignment="1">
      <alignment horizontal="center"/>
      <protection/>
    </xf>
    <xf numFmtId="192" fontId="4" fillId="0" borderId="0" xfId="62" applyNumberFormat="1" applyFont="1" applyAlignment="1">
      <alignment horizontal="right"/>
      <protection/>
    </xf>
    <xf numFmtId="193" fontId="4" fillId="0" borderId="0" xfId="58" applyNumberFormat="1" applyFont="1" applyAlignment="1">
      <alignment/>
      <protection/>
    </xf>
    <xf numFmtId="193" fontId="4" fillId="0" borderId="0" xfId="62" applyNumberFormat="1" applyFont="1">
      <alignment/>
      <protection/>
    </xf>
    <xf numFmtId="0" fontId="13" fillId="0" borderId="14" xfId="61" applyFont="1" applyBorder="1" applyAlignment="1">
      <alignment horizontal="left" vertical="center"/>
      <protection/>
    </xf>
    <xf numFmtId="0" fontId="13" fillId="0" borderId="14" xfId="60" applyFont="1" applyBorder="1" applyAlignment="1">
      <alignment horizontal="left" vertical="center"/>
      <protection/>
    </xf>
    <xf numFmtId="172" fontId="6" fillId="0" borderId="0" xfId="58" applyNumberFormat="1" applyFont="1" applyAlignment="1">
      <alignment horizontal="right"/>
      <protection/>
    </xf>
    <xf numFmtId="172" fontId="6" fillId="0" borderId="0" xfId="58" applyNumberFormat="1" applyFont="1" applyAlignment="1">
      <alignment horizontal="left"/>
      <protection/>
    </xf>
    <xf numFmtId="3" fontId="6" fillId="0" borderId="0" xfId="58" applyNumberFormat="1" applyFont="1" applyAlignment="1">
      <alignment horizontal="left"/>
      <protection/>
    </xf>
    <xf numFmtId="172" fontId="6" fillId="0" borderId="0" xfId="58" applyNumberFormat="1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6" fillId="0" borderId="0" xfId="62" applyFont="1">
      <alignment/>
      <protection/>
    </xf>
    <xf numFmtId="1" fontId="6" fillId="0" borderId="0" xfId="62" applyNumberFormat="1" applyFont="1">
      <alignment/>
      <protection/>
    </xf>
    <xf numFmtId="198" fontId="4" fillId="0" borderId="0" xfId="62" applyNumberFormat="1" applyFont="1" applyAlignment="1">
      <alignment horizontal="right"/>
      <protection/>
    </xf>
    <xf numFmtId="199" fontId="4" fillId="0" borderId="0" xfId="62" applyNumberFormat="1" applyFont="1" applyAlignment="1">
      <alignment horizontal="right"/>
      <protection/>
    </xf>
    <xf numFmtId="0" fontId="29" fillId="0" borderId="0" xfId="56" applyFont="1" applyAlignment="1">
      <alignment horizontal="left" vertical="top"/>
      <protection/>
    </xf>
    <xf numFmtId="0" fontId="0" fillId="0" borderId="0" xfId="56" applyAlignment="1">
      <alignment vertical="top"/>
      <protection/>
    </xf>
    <xf numFmtId="0" fontId="0" fillId="0" borderId="0" xfId="56" applyAlignment="1">
      <alignment horizontal="left" vertical="top"/>
      <protection/>
    </xf>
    <xf numFmtId="0" fontId="16" fillId="0" borderId="0" xfId="56" applyFont="1" applyAlignment="1">
      <alignment horizontal="left" vertical="top"/>
      <protection/>
    </xf>
    <xf numFmtId="0" fontId="0" fillId="0" borderId="0" xfId="56" applyNumberFormat="1" applyAlignment="1">
      <alignment horizontal="right" vertical="top"/>
      <protection/>
    </xf>
    <xf numFmtId="0" fontId="20" fillId="0" borderId="0" xfId="52" applyAlignment="1" applyProtection="1">
      <alignment vertical="top"/>
      <protection/>
    </xf>
    <xf numFmtId="0" fontId="65" fillId="0" borderId="0" xfId="52" applyFont="1" applyAlignment="1" applyProtection="1">
      <alignment vertical="top"/>
      <protection/>
    </xf>
    <xf numFmtId="0" fontId="0" fillId="0" borderId="0" xfId="56" applyFont="1" applyAlignment="1">
      <alignment horizontal="left" vertical="top"/>
      <protection/>
    </xf>
    <xf numFmtId="0" fontId="0" fillId="0" borderId="0" xfId="56" applyAlignment="1">
      <alignment horizontal="right" vertical="top"/>
      <protection/>
    </xf>
    <xf numFmtId="0" fontId="30" fillId="0" borderId="0" xfId="57" applyFont="1" applyAlignment="1">
      <alignment vertical="top"/>
      <protection/>
    </xf>
    <xf numFmtId="0" fontId="0" fillId="0" borderId="0" xfId="56" applyFont="1" applyAlignment="1">
      <alignment vertical="top" wrapText="1"/>
      <protection/>
    </xf>
    <xf numFmtId="0" fontId="0" fillId="0" borderId="0" xfId="56" applyFont="1" applyAlignment="1">
      <alignment horizontal="left" vertical="top" wrapText="1"/>
      <protection/>
    </xf>
    <xf numFmtId="0" fontId="0" fillId="0" borderId="0" xfId="56" applyFont="1" applyAlignment="1">
      <alignment vertical="top"/>
      <protection/>
    </xf>
    <xf numFmtId="0" fontId="66" fillId="0" borderId="0" xfId="56" applyFont="1" applyAlignment="1">
      <alignment vertical="top"/>
      <protection/>
    </xf>
    <xf numFmtId="0" fontId="66" fillId="0" borderId="0" xfId="56" applyFont="1" applyAlignment="1">
      <alignment vertical="top" wrapText="1"/>
      <protection/>
    </xf>
    <xf numFmtId="0" fontId="66" fillId="0" borderId="0" xfId="56" applyFont="1" applyFill="1" applyAlignment="1">
      <alignment horizontal="left" vertical="top"/>
      <protection/>
    </xf>
    <xf numFmtId="0" fontId="0" fillId="0" borderId="0" xfId="56" applyFont="1" applyFill="1" applyAlignment="1">
      <alignment vertical="top"/>
      <protection/>
    </xf>
    <xf numFmtId="0" fontId="4" fillId="0" borderId="0" xfId="58" applyFont="1" applyAlignment="1" quotePrefix="1">
      <alignment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/>
    </xf>
    <xf numFmtId="0" fontId="20" fillId="0" borderId="0" xfId="52" applyAlignment="1" applyProtection="1">
      <alignment horizontal="left" vertical="top" wrapText="1"/>
      <protection/>
    </xf>
    <xf numFmtId="0" fontId="20" fillId="0" borderId="0" xfId="52" applyAlignment="1" applyProtection="1">
      <alignment horizontal="left" vertical="top"/>
      <protection/>
    </xf>
    <xf numFmtId="0" fontId="0" fillId="0" borderId="0" xfId="61" applyFont="1" applyAlignment="1">
      <alignment horizontal="left"/>
      <protection/>
    </xf>
    <xf numFmtId="0" fontId="4" fillId="0" borderId="18" xfId="61" applyFont="1" applyBorder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13" fillId="0" borderId="13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13" fillId="0" borderId="13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center" vertical="center"/>
      <protection/>
    </xf>
    <xf numFmtId="0" fontId="0" fillId="0" borderId="0" xfId="60" applyFont="1" applyAlignment="1">
      <alignment horizontal="left"/>
      <protection/>
    </xf>
    <xf numFmtId="0" fontId="4" fillId="0" borderId="18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15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/>
      <protection/>
    </xf>
    <xf numFmtId="0" fontId="13" fillId="0" borderId="14" xfId="56" applyFont="1" applyBorder="1" applyAlignment="1">
      <alignment horizontal="center"/>
      <protection/>
    </xf>
    <xf numFmtId="0" fontId="13" fillId="0" borderId="19" xfId="56" applyFont="1" applyBorder="1" applyAlignment="1">
      <alignment horizontal="center"/>
      <protection/>
    </xf>
    <xf numFmtId="0" fontId="13" fillId="0" borderId="14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/>
      <protection/>
    </xf>
    <xf numFmtId="0" fontId="4" fillId="0" borderId="13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0" fontId="4" fillId="0" borderId="18" xfId="60" applyFont="1" applyFill="1" applyBorder="1" applyAlignment="1">
      <alignment horizontal="center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1" fontId="6" fillId="33" borderId="0" xfId="62" applyNumberFormat="1" applyFont="1" applyFill="1" applyAlignment="1">
      <alignment horizontal="center"/>
      <protection/>
    </xf>
    <xf numFmtId="1" fontId="4" fillId="0" borderId="18" xfId="62" applyNumberFormat="1" applyFont="1" applyBorder="1" applyAlignment="1">
      <alignment horizontal="center" vertical="center"/>
      <protection/>
    </xf>
    <xf numFmtId="1" fontId="4" fillId="0" borderId="17" xfId="62" applyNumberFormat="1" applyFont="1" applyBorder="1" applyAlignment="1">
      <alignment horizontal="center" vertical="center"/>
      <protection/>
    </xf>
    <xf numFmtId="1" fontId="4" fillId="0" borderId="10" xfId="62" applyNumberFormat="1" applyFont="1" applyBorder="1" applyAlignment="1">
      <alignment horizontal="center" vertical="center"/>
      <protection/>
    </xf>
    <xf numFmtId="1" fontId="4" fillId="0" borderId="22" xfId="62" applyNumberFormat="1" applyFont="1" applyBorder="1" applyAlignment="1">
      <alignment horizontal="center" vertical="center"/>
      <protection/>
    </xf>
    <xf numFmtId="1" fontId="4" fillId="0" borderId="0" xfId="62" applyNumberFormat="1" applyFont="1" applyBorder="1" applyAlignment="1">
      <alignment horizontal="center" vertical="center"/>
      <protection/>
    </xf>
    <xf numFmtId="1" fontId="4" fillId="0" borderId="23" xfId="62" applyNumberFormat="1" applyFont="1" applyBorder="1" applyAlignment="1">
      <alignment horizontal="center" vertical="center" wrapText="1"/>
      <protection/>
    </xf>
    <xf numFmtId="1" fontId="4" fillId="0" borderId="21" xfId="62" applyNumberFormat="1" applyFont="1" applyBorder="1" applyAlignment="1">
      <alignment horizontal="center" vertical="center" wrapText="1"/>
      <protection/>
    </xf>
    <xf numFmtId="1" fontId="4" fillId="0" borderId="23" xfId="62" applyNumberFormat="1" applyFont="1" applyBorder="1" applyAlignment="1">
      <alignment horizontal="left" vertical="center"/>
      <protection/>
    </xf>
    <xf numFmtId="1" fontId="4" fillId="0" borderId="21" xfId="62" applyNumberFormat="1" applyFont="1" applyBorder="1" applyAlignment="1">
      <alignment horizontal="left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4" fillId="0" borderId="22" xfId="62" applyFont="1" applyBorder="1" applyAlignment="1">
      <alignment horizontal="left" vertical="center"/>
      <protection/>
    </xf>
    <xf numFmtId="0" fontId="4" fillId="0" borderId="17" xfId="62" applyFont="1" applyBorder="1" applyAlignment="1">
      <alignment horizontal="left" vertical="center" wrapText="1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22" xfId="62" applyFont="1" applyBorder="1" applyAlignment="1">
      <alignment horizontal="left" vertical="center" wrapText="1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/>
      <protection/>
    </xf>
    <xf numFmtId="0" fontId="4" fillId="0" borderId="19" xfId="58" applyFont="1" applyBorder="1" applyAlignment="1">
      <alignment horizontal="center"/>
      <protection/>
    </xf>
    <xf numFmtId="0" fontId="13" fillId="0" borderId="16" xfId="58" applyFont="1" applyBorder="1" applyAlignment="1">
      <alignment horizontal="center" vertical="center"/>
      <protection/>
    </xf>
    <xf numFmtId="0" fontId="13" fillId="0" borderId="18" xfId="58" applyFont="1" applyBorder="1" applyAlignment="1">
      <alignment horizontal="center" vertical="center"/>
      <protection/>
    </xf>
    <xf numFmtId="0" fontId="13" fillId="0" borderId="11" xfId="58" applyFont="1" applyBorder="1" applyAlignment="1">
      <alignment horizontal="center"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13" fillId="0" borderId="13" xfId="58" applyFont="1" applyBorder="1" applyAlignment="1">
      <alignment horizontal="center" vertical="center"/>
      <protection/>
    </xf>
    <xf numFmtId="0" fontId="13" fillId="0" borderId="19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17" xfId="58" applyFont="1" applyBorder="1" applyAlignment="1">
      <alignment horizontal="center" vertical="center"/>
      <protection/>
    </xf>
    <xf numFmtId="0" fontId="13" fillId="0" borderId="15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left" vertical="center"/>
      <protection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3" fillId="0" borderId="16" xfId="67" applyFont="1" applyBorder="1" applyAlignment="1">
      <alignment horizontal="center" vertical="center" wrapText="1"/>
      <protection/>
    </xf>
    <xf numFmtId="0" fontId="13" fillId="0" borderId="17" xfId="67" applyFont="1" applyBorder="1" applyAlignment="1">
      <alignment horizontal="center" vertical="center" wrapText="1"/>
      <protection/>
    </xf>
    <xf numFmtId="0" fontId="13" fillId="0" borderId="11" xfId="67" applyFont="1" applyBorder="1" applyAlignment="1">
      <alignment horizontal="center" vertical="center" wrapText="1"/>
      <protection/>
    </xf>
    <xf numFmtId="0" fontId="13" fillId="0" borderId="15" xfId="67" applyFont="1" applyBorder="1" applyAlignment="1">
      <alignment horizontal="center" vertical="center" wrapText="1"/>
      <protection/>
    </xf>
    <xf numFmtId="0" fontId="16" fillId="0" borderId="0" xfId="58" applyFont="1" applyAlignment="1">
      <alignment horizontal="left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0" fontId="4" fillId="0" borderId="12" xfId="67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13" fillId="0" borderId="16" xfId="58" applyFont="1" applyBorder="1" applyAlignment="1">
      <alignment horizontal="center" vertical="center" wrapText="1"/>
      <protection/>
    </xf>
    <xf numFmtId="0" fontId="13" fillId="0" borderId="18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0" xfId="58" applyFont="1" applyBorder="1" applyAlignment="1">
      <alignment horizontal="center" vertical="center" wrapText="1"/>
      <protection/>
    </xf>
    <xf numFmtId="0" fontId="13" fillId="0" borderId="18" xfId="67" applyFont="1" applyBorder="1" applyAlignment="1">
      <alignment horizontal="center" vertical="center" wrapText="1"/>
      <protection/>
    </xf>
    <xf numFmtId="0" fontId="13" fillId="0" borderId="0" xfId="67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4" fillId="0" borderId="13" xfId="58" applyFont="1" applyBorder="1" applyAlignment="1">
      <alignment horizont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4" fillId="0" borderId="18" xfId="62" applyNumberFormat="1" applyFont="1" applyBorder="1" applyAlignment="1">
      <alignment horizontal="center" vertical="center" wrapText="1"/>
      <protection/>
    </xf>
    <xf numFmtId="1" fontId="4" fillId="0" borderId="0" xfId="62" applyNumberFormat="1" applyFont="1" applyAlignment="1">
      <alignment horizontal="center" vertical="center" wrapText="1"/>
      <protection/>
    </xf>
    <xf numFmtId="1" fontId="4" fillId="0" borderId="10" xfId="62" applyNumberFormat="1" applyFont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9" xfId="58" applyFont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19" xfId="58" applyFont="1" applyBorder="1" applyAlignment="1">
      <alignment horizontal="left" vertical="center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left" vertical="center"/>
      <protection/>
    </xf>
    <xf numFmtId="182" fontId="13" fillId="0" borderId="13" xfId="58" applyNumberFormat="1" applyFont="1" applyBorder="1" applyAlignment="1">
      <alignment horizontal="center" vertical="center"/>
      <protection/>
    </xf>
    <xf numFmtId="182" fontId="13" fillId="0" borderId="19" xfId="58" applyNumberFormat="1" applyFont="1" applyBorder="1" applyAlignment="1">
      <alignment horizontal="center" vertical="center"/>
      <protection/>
    </xf>
    <xf numFmtId="182" fontId="13" fillId="0" borderId="13" xfId="58" applyNumberFormat="1" applyFont="1" applyBorder="1" applyAlignment="1" quotePrefix="1">
      <alignment horizontal="center" vertical="center"/>
      <protection/>
    </xf>
    <xf numFmtId="182" fontId="13" fillId="0" borderId="19" xfId="58" applyNumberFormat="1" applyFont="1" applyBorder="1" applyAlignment="1" quotePrefix="1">
      <alignment horizontal="center" vertical="center"/>
      <protection/>
    </xf>
    <xf numFmtId="0" fontId="13" fillId="0" borderId="18" xfId="58" applyFont="1" applyBorder="1" applyAlignment="1" quotePrefix="1">
      <alignment horizontal="center" vertical="center"/>
      <protection/>
    </xf>
    <xf numFmtId="0" fontId="4" fillId="0" borderId="17" xfId="58" applyFont="1" applyBorder="1" applyAlignment="1">
      <alignment horizontal="center" vertical="center"/>
      <protection/>
    </xf>
    <xf numFmtId="0" fontId="4" fillId="0" borderId="19" xfId="58" applyFont="1" applyBorder="1" applyAlignment="1">
      <alignment horizontal="left" vertical="center"/>
      <protection/>
    </xf>
    <xf numFmtId="182" fontId="13" fillId="0" borderId="13" xfId="58" applyNumberFormat="1" applyFont="1" applyBorder="1" applyAlignment="1">
      <alignment horizontal="center" vertical="center" wrapText="1"/>
      <protection/>
    </xf>
    <xf numFmtId="182" fontId="13" fillId="0" borderId="19" xfId="58" applyNumberFormat="1" applyFont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/>
      <protection/>
    </xf>
    <xf numFmtId="0" fontId="13" fillId="0" borderId="14" xfId="58" applyFont="1" applyBorder="1" applyAlignment="1">
      <alignment horizontal="center"/>
      <protection/>
    </xf>
    <xf numFmtId="0" fontId="13" fillId="0" borderId="19" xfId="58" applyFont="1" applyBorder="1" applyAlignment="1">
      <alignment horizontal="center"/>
      <protection/>
    </xf>
    <xf numFmtId="0" fontId="6" fillId="33" borderId="0" xfId="62" applyNumberFormat="1" applyFont="1" applyFill="1" applyAlignment="1">
      <alignment horizontal="center" vertical="center"/>
      <protection/>
    </xf>
    <xf numFmtId="180" fontId="13" fillId="0" borderId="13" xfId="58" applyNumberFormat="1" applyFont="1" applyBorder="1" applyAlignment="1">
      <alignment horizontal="center" vertical="center" wrapText="1"/>
      <protection/>
    </xf>
    <xf numFmtId="180" fontId="13" fillId="0" borderId="19" xfId="58" applyNumberFormat="1" applyFont="1" applyBorder="1" applyAlignment="1">
      <alignment horizontal="center" vertical="center" wrapText="1"/>
      <protection/>
    </xf>
    <xf numFmtId="180" fontId="28" fillId="0" borderId="13" xfId="58" applyNumberFormat="1" applyFont="1" applyBorder="1" applyAlignment="1" quotePrefix="1">
      <alignment horizontal="center" vertical="center" wrapText="1"/>
      <protection/>
    </xf>
    <xf numFmtId="180" fontId="13" fillId="0" borderId="14" xfId="58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3" fillId="0" borderId="18" xfId="58" applyFont="1" applyBorder="1" applyAlignment="1">
      <alignment horizontal="center"/>
      <protection/>
    </xf>
    <xf numFmtId="0" fontId="13" fillId="0" borderId="10" xfId="58" applyFont="1" applyBorder="1" applyAlignment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_12500T1A" xfId="58"/>
    <cellStyle name="Normal_12500T1C" xfId="59"/>
    <cellStyle name="Normal_16700T1O" xfId="60"/>
    <cellStyle name="Normal_16700T1O (2)" xfId="61"/>
    <cellStyle name="Normal_16700T4O" xfId="62"/>
    <cellStyle name="Normal_16700T4O (2)" xfId="63"/>
    <cellStyle name="Normal_16700T5O" xfId="64"/>
    <cellStyle name="Normal_16700T5O (2)" xfId="65"/>
    <cellStyle name="Normal_16700T6O" xfId="66"/>
    <cellStyle name="Normal_May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>1  Australia </v>
          </cell>
          <cell r="B22">
            <v>447.145455</v>
          </cell>
          <cell r="C22">
            <v>483.34809</v>
          </cell>
          <cell r="D22">
            <v>8.0963889032</v>
          </cell>
          <cell r="E22">
            <v>1239.653655</v>
          </cell>
          <cell r="F22">
            <v>1390.262155</v>
          </cell>
          <cell r="G22">
            <v>12.149240184</v>
          </cell>
          <cell r="H22">
            <v>5238.011231</v>
          </cell>
          <cell r="I22">
            <v>6056.675582</v>
          </cell>
          <cell r="J22">
            <v>15.629297359</v>
          </cell>
        </row>
        <row r="23">
          <cell r="A23" t="str">
            <v>2  United States of America </v>
          </cell>
          <cell r="B23">
            <v>365.423118</v>
          </cell>
          <cell r="C23">
            <v>335.369348</v>
          </cell>
          <cell r="D23">
            <v>-8.224375667</v>
          </cell>
          <cell r="E23">
            <v>942.782005</v>
          </cell>
          <cell r="F23">
            <v>1129.970679</v>
          </cell>
          <cell r="G23">
            <v>19.854926484</v>
          </cell>
          <cell r="H23">
            <v>3432.122955</v>
          </cell>
          <cell r="I23">
            <v>4300.348824</v>
          </cell>
          <cell r="J23">
            <v>25.297050263</v>
          </cell>
        </row>
        <row r="24">
          <cell r="A24" t="str">
            <v>3  Japan </v>
          </cell>
          <cell r="B24">
            <v>277.565942</v>
          </cell>
          <cell r="C24">
            <v>341.952153</v>
          </cell>
          <cell r="D24">
            <v>23.196725987</v>
          </cell>
          <cell r="E24">
            <v>775.903606</v>
          </cell>
          <cell r="F24">
            <v>970.319739</v>
          </cell>
          <cell r="G24">
            <v>25.056737911</v>
          </cell>
          <cell r="H24">
            <v>3049.119833</v>
          </cell>
          <cell r="I24">
            <v>4079.706319</v>
          </cell>
          <cell r="J24">
            <v>33.799474683</v>
          </cell>
        </row>
        <row r="25">
          <cell r="A25" t="str">
            <v>4  United Kingdom </v>
          </cell>
          <cell r="B25">
            <v>113.113722</v>
          </cell>
          <cell r="C25">
            <v>126.241975</v>
          </cell>
          <cell r="D25">
            <v>11.60624261</v>
          </cell>
          <cell r="E25">
            <v>297.951606</v>
          </cell>
          <cell r="F25">
            <v>364.097785</v>
          </cell>
          <cell r="G25">
            <v>22.200309603</v>
          </cell>
          <cell r="H25">
            <v>1532.99812</v>
          </cell>
          <cell r="I25">
            <v>1601.474404</v>
          </cell>
          <cell r="J25">
            <v>4.4668211335</v>
          </cell>
        </row>
        <row r="26">
          <cell r="A26" t="str">
            <v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</v>
          </cell>
          <cell r="G26">
            <v>21.7643048</v>
          </cell>
          <cell r="H26">
            <v>1017.803876</v>
          </cell>
          <cell r="I26">
            <v>1349.126431</v>
          </cell>
          <cell r="J26">
            <v>32.552691419</v>
          </cell>
        </row>
        <row r="27">
          <cell r="A27" t="str">
            <v>6  People's Republic of China </v>
          </cell>
          <cell r="B27">
            <v>75.711106</v>
          </cell>
          <cell r="C27">
            <v>87.249948</v>
          </cell>
          <cell r="D27">
            <v>15.240620049</v>
          </cell>
          <cell r="E27">
            <v>172.091812</v>
          </cell>
          <cell r="F27">
            <v>224.929771</v>
          </cell>
          <cell r="G27">
            <v>30.70335444</v>
          </cell>
          <cell r="H27">
            <v>643.252698</v>
          </cell>
          <cell r="I27">
            <v>943.581387</v>
          </cell>
          <cell r="J27">
            <v>46.68906791</v>
          </cell>
        </row>
        <row r="28">
          <cell r="A28" t="str">
            <v>7  Hong Kong (SAR) </v>
          </cell>
          <cell r="B28">
            <v>51.081697</v>
          </cell>
          <cell r="C28">
            <v>67.616656</v>
          </cell>
          <cell r="D28">
            <v>32.369635253</v>
          </cell>
          <cell r="E28">
            <v>147.044869</v>
          </cell>
          <cell r="F28">
            <v>188.771421</v>
          </cell>
          <cell r="G28">
            <v>28.376748052</v>
          </cell>
          <cell r="H28">
            <v>623.24612</v>
          </cell>
          <cell r="I28">
            <v>826.063277</v>
          </cell>
          <cell r="J28">
            <v>32.542064923</v>
          </cell>
        </row>
        <row r="29">
          <cell r="A29" t="str">
            <v>8  Germany </v>
          </cell>
          <cell r="B29">
            <v>65.352087</v>
          </cell>
          <cell r="C29">
            <v>83.105368</v>
          </cell>
          <cell r="D29">
            <v>27.165591514</v>
          </cell>
          <cell r="E29">
            <v>183.270192</v>
          </cell>
          <cell r="F29">
            <v>235.168685</v>
          </cell>
          <cell r="G29">
            <v>28.318021842</v>
          </cell>
          <cell r="H29">
            <v>628.071255</v>
          </cell>
          <cell r="I29">
            <v>732.923588</v>
          </cell>
          <cell r="J29">
            <v>16.694337174</v>
          </cell>
        </row>
        <row r="30">
          <cell r="A30" t="str">
            <v>9  Taiwan </v>
          </cell>
          <cell r="B30">
            <v>48.131785</v>
          </cell>
          <cell r="C30">
            <v>48.394506</v>
          </cell>
          <cell r="D30">
            <v>0.5458368103</v>
          </cell>
          <cell r="E30">
            <v>131.997317</v>
          </cell>
          <cell r="F30">
            <v>165.633337</v>
          </cell>
          <cell r="G30">
            <v>25.482351281</v>
          </cell>
          <cell r="H30">
            <v>613.582434</v>
          </cell>
          <cell r="I30">
            <v>701.758791</v>
          </cell>
          <cell r="J30">
            <v>14.370743378</v>
          </cell>
        </row>
        <row r="31">
          <cell r="A31" t="str">
            <v>10  Malaysia </v>
          </cell>
          <cell r="B31">
            <v>51.652622</v>
          </cell>
          <cell r="C31">
            <v>61.118681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</v>
          </cell>
          <cell r="H31">
            <v>450.402546</v>
          </cell>
          <cell r="I31">
            <v>615.585201</v>
          </cell>
          <cell r="J31">
            <v>36.67444966</v>
          </cell>
        </row>
        <row r="32">
          <cell r="A32" t="str">
            <v>11  Italy </v>
          </cell>
          <cell r="B32">
            <v>29.649623</v>
          </cell>
          <cell r="C32">
            <v>48.801838</v>
          </cell>
          <cell r="D32">
            <v>64.59513836</v>
          </cell>
          <cell r="E32">
            <v>101.920848</v>
          </cell>
          <cell r="F32">
            <v>151.059382</v>
          </cell>
          <cell r="G32">
            <v>48.212446192</v>
          </cell>
          <cell r="H32">
            <v>401.555209</v>
          </cell>
          <cell r="I32">
            <v>522.394992</v>
          </cell>
          <cell r="J32">
            <v>30.092943708</v>
          </cell>
        </row>
        <row r="33">
          <cell r="A33" t="str">
            <v>12  Belgium </v>
          </cell>
          <cell r="B33">
            <v>38.830741</v>
          </cell>
          <cell r="C33">
            <v>49.980626</v>
          </cell>
          <cell r="D33">
            <v>28.714067033</v>
          </cell>
          <cell r="E33">
            <v>106.114332</v>
          </cell>
          <cell r="F33">
            <v>153.734422</v>
          </cell>
          <cell r="G33">
            <v>44.876209559</v>
          </cell>
          <cell r="H33">
            <v>399.310233</v>
          </cell>
          <cell r="I33">
            <v>501.190253</v>
          </cell>
          <cell r="J33">
            <v>25.514001791</v>
          </cell>
        </row>
        <row r="34">
          <cell r="A34" t="str">
            <v>13  Singapore </v>
          </cell>
          <cell r="B34">
            <v>28.153282</v>
          </cell>
          <cell r="C34">
            <v>37.10707</v>
          </cell>
          <cell r="D34">
            <v>31.803709422</v>
          </cell>
          <cell r="E34">
            <v>100.373328</v>
          </cell>
          <cell r="F34">
            <v>107.792718</v>
          </cell>
          <cell r="G34">
            <v>7.3917943619</v>
          </cell>
          <cell r="H34">
            <v>422.971795</v>
          </cell>
          <cell r="I34">
            <v>497.00018</v>
          </cell>
          <cell r="J34">
            <v>17.501967241</v>
          </cell>
        </row>
        <row r="35">
          <cell r="A35" t="str">
            <v>14  Indonesia </v>
          </cell>
          <cell r="B35">
            <v>44.721971</v>
          </cell>
          <cell r="C35">
            <v>44.814102</v>
          </cell>
          <cell r="D35">
            <v>0.2060083622</v>
          </cell>
          <cell r="E35">
            <v>102.321237</v>
          </cell>
          <cell r="F35">
            <v>113.194782</v>
          </cell>
          <cell r="G35">
            <v>10.626870158</v>
          </cell>
          <cell r="H35">
            <v>279.330055</v>
          </cell>
          <cell r="I35">
            <v>495.191488</v>
          </cell>
          <cell r="J35">
            <v>77.278269608</v>
          </cell>
        </row>
        <row r="36">
          <cell r="A36" t="str">
            <v>15  Canada </v>
          </cell>
          <cell r="B36">
            <v>30.701926</v>
          </cell>
          <cell r="C36">
            <v>52.591361</v>
          </cell>
          <cell r="D36">
            <v>71.296618329</v>
          </cell>
          <cell r="E36">
            <v>79.057375</v>
          </cell>
          <cell r="F36">
            <v>156.710853</v>
          </cell>
          <cell r="G36">
            <v>98.224204889</v>
          </cell>
          <cell r="H36">
            <v>301.024038</v>
          </cell>
          <cell r="I36">
            <v>482.610444</v>
          </cell>
          <cell r="J36">
            <v>60.32289222</v>
          </cell>
        </row>
        <row r="37">
          <cell r="A37" t="str">
            <v>16  Philippines </v>
          </cell>
          <cell r="B37">
            <v>33.416057</v>
          </cell>
          <cell r="C37">
            <v>41.934064</v>
          </cell>
          <cell r="D37">
            <v>25.490760325</v>
          </cell>
          <cell r="E37">
            <v>81.084251</v>
          </cell>
          <cell r="F37">
            <v>109.207338</v>
          </cell>
          <cell r="G37">
            <v>34.683784648</v>
          </cell>
          <cell r="H37">
            <v>302.450232</v>
          </cell>
          <cell r="I37">
            <v>420.798276</v>
          </cell>
          <cell r="J37">
            <v>39.129758049</v>
          </cell>
        </row>
        <row r="38">
          <cell r="A38" t="str">
            <v>17  Thailand </v>
          </cell>
          <cell r="B38">
            <v>22.447164</v>
          </cell>
          <cell r="C38">
            <v>27.960092</v>
          </cell>
          <cell r="D38">
            <v>24.559574653</v>
          </cell>
          <cell r="E38">
            <v>70.040893</v>
          </cell>
          <cell r="F38">
            <v>94.194031</v>
          </cell>
          <cell r="G38">
            <v>34.4843376</v>
          </cell>
          <cell r="H38">
            <v>263.386217</v>
          </cell>
          <cell r="I38">
            <v>344.203962</v>
          </cell>
          <cell r="J38">
            <v>30.684120802</v>
          </cell>
        </row>
        <row r="39">
          <cell r="A39" t="str">
            <v>18  France </v>
          </cell>
          <cell r="B39">
            <v>53.865675</v>
          </cell>
          <cell r="C39">
            <v>35.993401</v>
          </cell>
          <cell r="D39">
            <v>-33.17933731</v>
          </cell>
          <cell r="E39">
            <v>147.368763</v>
          </cell>
          <cell r="F39">
            <v>81.36325</v>
          </cell>
          <cell r="G39">
            <v>-44.78935132</v>
          </cell>
          <cell r="H39">
            <v>363.866021</v>
          </cell>
          <cell r="I39">
            <v>340.875622</v>
          </cell>
          <cell r="J39">
            <v>-6.31836931</v>
          </cell>
        </row>
        <row r="40">
          <cell r="A40" t="str">
            <v>19  Mexico </v>
          </cell>
          <cell r="B40">
            <v>44.444384</v>
          </cell>
          <cell r="C40">
            <v>40.500357</v>
          </cell>
          <cell r="D40">
            <v>-8.874072819</v>
          </cell>
          <cell r="E40">
            <v>87.291991</v>
          </cell>
          <cell r="F40">
            <v>103.791018</v>
          </cell>
          <cell r="G40">
            <v>18.900963091</v>
          </cell>
          <cell r="H40">
            <v>208.317044</v>
          </cell>
          <cell r="I40">
            <v>325.943534</v>
          </cell>
          <cell r="J40">
            <v>56.465130141</v>
          </cell>
        </row>
        <row r="41">
          <cell r="A41" t="str">
            <v>20  Saudi Arabia </v>
          </cell>
          <cell r="B41">
            <v>22.101726</v>
          </cell>
          <cell r="C41">
            <v>20.810362</v>
          </cell>
          <cell r="D41">
            <v>-5.842819697</v>
          </cell>
          <cell r="E41">
            <v>59.624346</v>
          </cell>
          <cell r="F41">
            <v>73.390033</v>
          </cell>
          <cell r="G41">
            <v>23.087359315</v>
          </cell>
          <cell r="H41">
            <v>199.675594</v>
          </cell>
          <cell r="I41">
            <v>249.798636</v>
          </cell>
          <cell r="J41">
            <v>25.102237582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</v>
          </cell>
          <cell r="C45">
            <v>2158.333958</v>
          </cell>
          <cell r="D45">
            <v>10.65071797</v>
          </cell>
          <cell r="E45">
            <v>5222.678072</v>
          </cell>
          <cell r="F45">
            <v>6319.309744</v>
          </cell>
          <cell r="G45">
            <v>20.99749701</v>
          </cell>
          <cell r="H45">
            <v>20370.497506</v>
          </cell>
          <cell r="I45">
            <v>25387.251191</v>
          </cell>
          <cell r="J45">
            <v>24.627546203</v>
          </cell>
        </row>
        <row r="46">
          <cell r="A46" t="str">
            <v>Destination unknown - EU</v>
          </cell>
          <cell r="B46">
            <v>2.375075</v>
          </cell>
          <cell r="C46">
            <v>0.626818</v>
          </cell>
          <cell r="D46">
            <v>-73.60849657</v>
          </cell>
          <cell r="E46">
            <v>2.973541</v>
          </cell>
          <cell r="F46">
            <v>0.626818</v>
          </cell>
          <cell r="G46">
            <v>-78.92014941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</v>
          </cell>
          <cell r="C47">
            <v>386.467284</v>
          </cell>
          <cell r="D47">
            <v>29.742149773</v>
          </cell>
          <cell r="E47">
            <v>800.078832</v>
          </cell>
          <cell r="F47">
            <v>1132.393501</v>
          </cell>
          <cell r="G47">
            <v>41.535240742</v>
          </cell>
          <cell r="H47">
            <v>3238.376373</v>
          </cell>
          <cell r="I47">
            <v>4064.132322</v>
          </cell>
          <cell r="J47">
            <v>25.499072803</v>
          </cell>
        </row>
        <row r="49">
          <cell r="A49" t="str">
            <v>ALL COUNTRIES</v>
          </cell>
          <cell r="B49">
            <v>2250.831299</v>
          </cell>
          <cell r="C49">
            <v>2545.42806</v>
          </cell>
          <cell r="D49">
            <v>13.088353673</v>
          </cell>
          <cell r="E49">
            <v>6025.730445</v>
          </cell>
          <cell r="F49">
            <v>7452.330063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</v>
          </cell>
          <cell r="F52">
            <v>66.656132</v>
          </cell>
          <cell r="G52">
            <v>-19.28830971</v>
          </cell>
          <cell r="H52">
            <v>265.525862</v>
          </cell>
          <cell r="I52">
            <v>289.742357</v>
          </cell>
          <cell r="J52">
            <v>9.1202020088</v>
          </cell>
        </row>
        <row r="54">
          <cell r="A54" t="str">
            <v>All merchandise exports</v>
          </cell>
          <cell r="B54">
            <v>2270.422426</v>
          </cell>
          <cell r="C54">
            <v>2566.21213</v>
          </cell>
          <cell r="D54">
            <v>13.027959053</v>
          </cell>
          <cell r="E54">
            <v>6108.315919</v>
          </cell>
          <cell r="F54">
            <v>7518.986195</v>
          </cell>
          <cell r="G54">
            <v>23.094258626</v>
          </cell>
          <cell r="H54">
            <v>24223.603879</v>
          </cell>
          <cell r="I54">
            <v>30038.961537</v>
          </cell>
          <cell r="J54">
            <v>24.006987924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>EU - European Union.  </v>
          </cell>
        </row>
        <row r="63">
          <cell r="A63" t="str">
            <v>SAR - Special Administrative Region.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http://www.stats.govt.nz/infoshare" TargetMode="External" /><Relationship Id="rId3" Type="http://schemas.openxmlformats.org/officeDocument/2006/relationships/hyperlink" Target="http://www.stats.govt.nz/about-infoshare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33" customWidth="1"/>
    <col min="2" max="2" width="85.00390625" style="333" customWidth="1"/>
    <col min="3" max="16384" width="9.140625" style="333" customWidth="1"/>
  </cols>
  <sheetData>
    <row r="1" spans="1:9" ht="15.75">
      <c r="A1" s="390" t="s">
        <v>551</v>
      </c>
      <c r="B1" s="391"/>
      <c r="C1" s="391"/>
      <c r="D1" s="391"/>
      <c r="E1" s="391"/>
      <c r="F1" s="391"/>
      <c r="G1" s="391"/>
      <c r="H1" s="391"/>
      <c r="I1" s="391"/>
    </row>
    <row r="2" spans="1:9" ht="12.75">
      <c r="A2" s="392"/>
      <c r="B2" s="391"/>
      <c r="C2" s="391"/>
      <c r="D2" s="391"/>
      <c r="E2" s="391"/>
      <c r="F2" s="391"/>
      <c r="G2" s="391"/>
      <c r="H2" s="391"/>
      <c r="I2" s="391"/>
    </row>
    <row r="3" spans="1:9" ht="15">
      <c r="A3" s="393" t="s">
        <v>380</v>
      </c>
      <c r="B3" s="391"/>
      <c r="C3" s="391"/>
      <c r="D3" s="391"/>
      <c r="E3" s="391"/>
      <c r="F3" s="391"/>
      <c r="G3" s="391"/>
      <c r="H3" s="391"/>
      <c r="I3" s="391"/>
    </row>
    <row r="4" spans="1:9" ht="12.75">
      <c r="A4" s="394">
        <v>1</v>
      </c>
      <c r="B4" s="395" t="s">
        <v>381</v>
      </c>
      <c r="C4" s="396"/>
      <c r="D4" s="396"/>
      <c r="E4" s="396"/>
      <c r="F4" s="396"/>
      <c r="G4" s="396"/>
      <c r="H4" s="396"/>
      <c r="I4" s="396"/>
    </row>
    <row r="5" spans="1:9" ht="12.75">
      <c r="A5" s="394">
        <v>2</v>
      </c>
      <c r="B5" s="395" t="s">
        <v>382</v>
      </c>
      <c r="C5" s="397"/>
      <c r="D5" s="397"/>
      <c r="E5" s="392"/>
      <c r="F5" s="392"/>
      <c r="G5" s="392"/>
      <c r="H5" s="392"/>
      <c r="I5" s="392"/>
    </row>
    <row r="6" spans="1:9" ht="12.75">
      <c r="A6" s="394">
        <v>3</v>
      </c>
      <c r="B6" s="395" t="s">
        <v>383</v>
      </c>
      <c r="C6" s="397"/>
      <c r="D6" s="397"/>
      <c r="E6" s="392"/>
      <c r="F6" s="392"/>
      <c r="G6" s="392"/>
      <c r="H6" s="392"/>
      <c r="I6" s="392"/>
    </row>
    <row r="7" spans="1:9" ht="12.75">
      <c r="A7" s="394">
        <v>4</v>
      </c>
      <c r="B7" s="395" t="s">
        <v>384</v>
      </c>
      <c r="C7" s="396"/>
      <c r="D7" s="396"/>
      <c r="E7" s="396"/>
      <c r="F7" s="396"/>
      <c r="G7" s="396"/>
      <c r="H7" s="396"/>
      <c r="I7" s="396"/>
    </row>
    <row r="8" spans="1:9" ht="12.75">
      <c r="A8" s="394">
        <v>5</v>
      </c>
      <c r="B8" s="395" t="s">
        <v>385</v>
      </c>
      <c r="C8" s="397"/>
      <c r="D8" s="397"/>
      <c r="E8" s="392"/>
      <c r="F8" s="392"/>
      <c r="G8" s="392"/>
      <c r="H8" s="392"/>
      <c r="I8" s="392"/>
    </row>
    <row r="9" spans="1:9" ht="12.75">
      <c r="A9" s="394">
        <v>6</v>
      </c>
      <c r="B9" s="395" t="s">
        <v>386</v>
      </c>
      <c r="C9" s="397"/>
      <c r="D9" s="397"/>
      <c r="E9" s="392"/>
      <c r="F9" s="392"/>
      <c r="G9" s="392"/>
      <c r="H9" s="392"/>
      <c r="I9" s="392"/>
    </row>
    <row r="10" spans="1:9" ht="12.75">
      <c r="A10" s="394">
        <v>7</v>
      </c>
      <c r="B10" s="395" t="s">
        <v>387</v>
      </c>
      <c r="C10" s="397"/>
      <c r="D10" s="397"/>
      <c r="E10" s="392"/>
      <c r="F10" s="392"/>
      <c r="G10" s="392"/>
      <c r="H10" s="392"/>
      <c r="I10" s="392"/>
    </row>
    <row r="11" spans="1:9" ht="12.75">
      <c r="A11" s="394">
        <v>8</v>
      </c>
      <c r="B11" s="395" t="s">
        <v>212</v>
      </c>
      <c r="C11" s="396"/>
      <c r="D11" s="396"/>
      <c r="E11" s="396"/>
      <c r="F11" s="396"/>
      <c r="G11" s="396"/>
      <c r="H11" s="396"/>
      <c r="I11" s="396"/>
    </row>
    <row r="12" spans="1:9" ht="12.75">
      <c r="A12" s="394">
        <v>9</v>
      </c>
      <c r="B12" s="395" t="s">
        <v>388</v>
      </c>
      <c r="C12" s="397"/>
      <c r="D12" s="397"/>
      <c r="E12" s="392"/>
      <c r="F12" s="392"/>
      <c r="G12" s="392"/>
      <c r="H12" s="392"/>
      <c r="I12" s="392"/>
    </row>
    <row r="13" spans="1:9" ht="12.75">
      <c r="A13" s="394">
        <v>10</v>
      </c>
      <c r="B13" s="395" t="s">
        <v>399</v>
      </c>
      <c r="C13" s="397"/>
      <c r="D13" s="397"/>
      <c r="E13" s="392"/>
      <c r="F13" s="392"/>
      <c r="G13" s="392"/>
      <c r="H13" s="392"/>
      <c r="I13" s="392"/>
    </row>
    <row r="14" spans="1:9" ht="12.75">
      <c r="A14" s="394">
        <v>11</v>
      </c>
      <c r="B14" s="395" t="s">
        <v>389</v>
      </c>
      <c r="C14" s="397"/>
      <c r="D14" s="397"/>
      <c r="E14" s="392"/>
      <c r="F14" s="392"/>
      <c r="G14" s="392"/>
      <c r="H14" s="392"/>
      <c r="I14" s="392"/>
    </row>
    <row r="15" spans="1:9" ht="12.75">
      <c r="A15" s="394">
        <v>12</v>
      </c>
      <c r="B15" s="395" t="s">
        <v>390</v>
      </c>
      <c r="C15" s="396"/>
      <c r="D15" s="396"/>
      <c r="E15" s="396"/>
      <c r="F15" s="396"/>
      <c r="G15" s="396"/>
      <c r="H15" s="396"/>
      <c r="I15" s="396"/>
    </row>
    <row r="16" spans="1:9" ht="12.75">
      <c r="A16" s="394">
        <v>13</v>
      </c>
      <c r="B16" s="395" t="s">
        <v>391</v>
      </c>
      <c r="C16" s="396"/>
      <c r="D16" s="396"/>
      <c r="E16" s="396"/>
      <c r="F16" s="396"/>
      <c r="G16" s="396"/>
      <c r="H16" s="396"/>
      <c r="I16" s="396"/>
    </row>
    <row r="17" spans="1:9" ht="12.75">
      <c r="A17" s="394">
        <v>14</v>
      </c>
      <c r="B17" s="395" t="s">
        <v>392</v>
      </c>
      <c r="C17" s="397"/>
      <c r="D17" s="397"/>
      <c r="E17" s="392"/>
      <c r="F17" s="392"/>
      <c r="G17" s="392"/>
      <c r="H17" s="392"/>
      <c r="I17" s="392"/>
    </row>
    <row r="18" spans="1:9" ht="12.75">
      <c r="A18" s="394">
        <v>15</v>
      </c>
      <c r="B18" s="395" t="s">
        <v>393</v>
      </c>
      <c r="C18" s="397"/>
      <c r="D18" s="397"/>
      <c r="E18" s="392"/>
      <c r="F18" s="392"/>
      <c r="G18" s="392"/>
      <c r="H18" s="392"/>
      <c r="I18" s="392"/>
    </row>
    <row r="19" spans="1:9" ht="12.75">
      <c r="A19" s="394">
        <v>16</v>
      </c>
      <c r="B19" s="395" t="s">
        <v>394</v>
      </c>
      <c r="C19" s="397"/>
      <c r="D19" s="397"/>
      <c r="E19" s="392"/>
      <c r="F19" s="392"/>
      <c r="G19" s="392"/>
      <c r="H19" s="392"/>
      <c r="I19" s="392"/>
    </row>
    <row r="20" spans="1:9" ht="14.25">
      <c r="A20" s="398"/>
      <c r="B20" s="399"/>
      <c r="C20" s="399"/>
      <c r="D20" s="399"/>
      <c r="E20" s="399"/>
      <c r="F20" s="399"/>
      <c r="G20" s="399"/>
      <c r="H20" s="391"/>
      <c r="I20" s="391"/>
    </row>
    <row r="21" spans="1:9" ht="12.75">
      <c r="A21" s="392"/>
      <c r="B21" s="391"/>
      <c r="C21" s="391"/>
      <c r="D21" s="391"/>
      <c r="E21" s="391"/>
      <c r="F21" s="391"/>
      <c r="G21" s="391"/>
      <c r="H21" s="391"/>
      <c r="I21" s="391"/>
    </row>
    <row r="22" spans="1:9" ht="25.5" customHeight="1">
      <c r="A22" s="393" t="s">
        <v>398</v>
      </c>
      <c r="B22" s="391"/>
      <c r="C22" s="391"/>
      <c r="D22" s="391"/>
      <c r="E22" s="391"/>
      <c r="F22" s="391"/>
      <c r="G22" s="391"/>
      <c r="H22" s="391"/>
      <c r="I22" s="391"/>
    </row>
    <row r="23" spans="1:9" ht="12.75" customHeight="1">
      <c r="A23" s="397" t="s">
        <v>403</v>
      </c>
      <c r="B23" s="400"/>
      <c r="C23" s="400"/>
      <c r="D23" s="400"/>
      <c r="E23" s="400"/>
      <c r="F23" s="400"/>
      <c r="G23" s="400"/>
      <c r="H23" s="400"/>
      <c r="I23" s="400"/>
    </row>
    <row r="24" spans="1:9" ht="12.75">
      <c r="A24" s="410" t="s">
        <v>395</v>
      </c>
      <c r="B24" s="410"/>
      <c r="C24" s="410"/>
      <c r="D24" s="410"/>
      <c r="E24" s="401"/>
      <c r="F24" s="401"/>
      <c r="G24" s="401"/>
      <c r="H24" s="401"/>
      <c r="I24" s="401"/>
    </row>
    <row r="25" spans="1:9" ht="12.75">
      <c r="A25" s="397"/>
      <c r="B25" s="402"/>
      <c r="C25" s="402"/>
      <c r="D25" s="402"/>
      <c r="E25" s="402"/>
      <c r="F25" s="402"/>
      <c r="G25" s="402"/>
      <c r="H25" s="402"/>
      <c r="I25" s="402"/>
    </row>
    <row r="26" spans="1:9" ht="12.75" customHeight="1">
      <c r="A26" s="403" t="s">
        <v>574</v>
      </c>
      <c r="B26" s="403"/>
      <c r="C26" s="403"/>
      <c r="D26" s="404"/>
      <c r="E26" s="404"/>
      <c r="F26" s="404"/>
      <c r="G26" s="404"/>
      <c r="H26" s="404"/>
      <c r="I26" s="404"/>
    </row>
    <row r="27" spans="1:9" ht="12.75">
      <c r="A27" s="405" t="s">
        <v>396</v>
      </c>
      <c r="B27" s="406"/>
      <c r="C27" s="406"/>
      <c r="D27" s="402"/>
      <c r="E27" s="402"/>
      <c r="F27" s="402"/>
      <c r="G27" s="402"/>
      <c r="H27" s="402"/>
      <c r="I27" s="402"/>
    </row>
    <row r="28" spans="2:9" ht="12.75">
      <c r="B28" s="402"/>
      <c r="C28" s="402"/>
      <c r="D28" s="402"/>
      <c r="E28" s="402"/>
      <c r="F28" s="402"/>
      <c r="G28" s="402"/>
      <c r="H28" s="402"/>
      <c r="I28" s="402"/>
    </row>
    <row r="29" spans="1:9" ht="12.75">
      <c r="A29" s="397"/>
      <c r="B29" s="402"/>
      <c r="C29" s="402"/>
      <c r="D29" s="402"/>
      <c r="E29" s="402"/>
      <c r="F29" s="402"/>
      <c r="G29" s="402"/>
      <c r="H29" s="402"/>
      <c r="I29" s="402"/>
    </row>
    <row r="30" spans="1:9" ht="12.75">
      <c r="A30" s="411" t="s">
        <v>397</v>
      </c>
      <c r="B30" s="411"/>
      <c r="C30" s="411"/>
      <c r="D30" s="411"/>
      <c r="E30" s="411"/>
      <c r="F30" s="411"/>
      <c r="G30" s="411"/>
      <c r="H30" s="411"/>
      <c r="I30" s="411"/>
    </row>
  </sheetData>
  <sheetProtection/>
  <mergeCells count="2">
    <mergeCell ref="A24:D24"/>
    <mergeCell ref="A30:I30"/>
  </mergeCells>
  <hyperlinks>
    <hyperlink ref="A30" r:id="rId1" display="http://www.stats.govt.nz/about-infoshare"/>
    <hyperlink ref="A24:D24" r:id="rId2" display="Infoshare (www.stats.govt.nz/infoshare)."/>
    <hyperlink ref="B4" location="'Table 1'!A1" display="Overseas merchandise trade: Actual values"/>
    <hyperlink ref="B5" location="'Table 2'!A1" display="Overseas merchandise trade: Seasonally adjusted and trend values – monthly"/>
    <hyperlink ref="B6" location="'Table 3'!A1" display="Exports by destination"/>
    <hyperlink ref="B7" location="'Table 4'!A1" display="Imports by country of origin"/>
    <hyperlink ref="B8" location="'Table 5'!A1" display="Exports of main commodities"/>
    <hyperlink ref="B9" location="'Table 6'!A1" display="Imports of main commodities"/>
    <hyperlink ref="B10" location="'Table 7'!A1" display="Imports by broad economic category (BEC) group"/>
    <hyperlink ref="B11" location="'Table 8'!A1" display="Exchange rates"/>
    <hyperlink ref="B12" location="'Table 9'!A1" display="Related series: Livestock, cars, and crude oil"/>
    <hyperlink ref="B13" location="'Table 10'!A1" display="Exports and imports by standard international trade classification (SITC)"/>
    <hyperlink ref="B14" location="'Table 11'!A1" display="Exports by top 10 HS categories: Values – seasonally adjusted"/>
    <hyperlink ref="B15" location="'Table 12'!A1" display="Exports by top 10 HS categories: Quantities – seasonally adjusted"/>
    <hyperlink ref="B16" location="'Table 13'!A1" display="Imports by selected HS categories: Values – seasonally adjusted"/>
    <hyperlink ref="B17" location="'Table 14'!A1" display="Exports by top 10 HS categories: Values – trend"/>
    <hyperlink ref="B18" location="'Table 15'!A1" display="Exports by top 10 HS categories: Quantities – trend"/>
    <hyperlink ref="B19" location="'Table 16'!A1" display="Imports by selected HS categories: Values – seasonally adjusted"/>
    <hyperlink ref="A30:I30" r:id="rId3" display="More information about Infoshare (www.stats.govt.nz/about-infoshare)."/>
  </hyperlinks>
  <printOptions/>
  <pageMargins left="0.4724409448818898" right="0.4724409448818898" top="0.4724409448818898" bottom="0.4724409448818898" header="0.31496062992125984" footer="0.31496062992125984"/>
  <pageSetup horizontalDpi="600" verticalDpi="600" orientation="portrait" paperSize="9" r:id="rId4"/>
  <headerFooter>
    <oddHeader>&amp;R&amp;"Arial Maori"&amp;9 Overseas Merchandise Trade: February 2013</oddHeader>
    <oddFooter>&amp;R&amp;9www.stats.govt.nz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PageLayoutView="0" workbookViewId="0" topLeftCell="A1">
      <pane ySplit="12" topLeftCell="A13" activePane="bottomLeft" state="frozen"/>
      <selection pane="topLeft" activeCell="A1" sqref="A1:B1"/>
      <selection pane="bottomLeft" activeCell="A1" sqref="A1:B1"/>
    </sheetView>
  </sheetViews>
  <sheetFormatPr defaultColWidth="9.140625" defaultRowHeight="12" customHeight="1"/>
  <cols>
    <col min="1" max="1" width="4.140625" style="47" customWidth="1"/>
    <col min="2" max="2" width="5.7109375" style="47" customWidth="1"/>
    <col min="3" max="3" width="1.28515625" style="47" customWidth="1"/>
    <col min="4" max="4" width="8.57421875" style="47" customWidth="1"/>
    <col min="5" max="5" width="1.8515625" style="47" customWidth="1"/>
    <col min="6" max="6" width="8.57421875" style="47" customWidth="1"/>
    <col min="7" max="7" width="1.8515625" style="47" customWidth="1"/>
    <col min="8" max="8" width="8.57421875" style="47" customWidth="1"/>
    <col min="9" max="9" width="1.8515625" style="47" customWidth="1"/>
    <col min="10" max="10" width="8.57421875" style="47" customWidth="1"/>
    <col min="11" max="11" width="1.421875" style="47" customWidth="1"/>
    <col min="12" max="12" width="8.57421875" style="47" customWidth="1"/>
    <col min="13" max="13" width="1.421875" style="47" customWidth="1"/>
    <col min="14" max="14" width="8.57421875" style="47" customWidth="1"/>
    <col min="15" max="15" width="1.8515625" style="47" customWidth="1"/>
    <col min="16" max="16" width="8.57421875" style="47" customWidth="1"/>
    <col min="17" max="17" width="1.7109375" style="47" customWidth="1"/>
    <col min="18" max="18" width="8.57421875" style="47" customWidth="1"/>
    <col min="19" max="19" width="2.00390625" style="47" customWidth="1"/>
    <col min="20" max="16384" width="9.140625" style="47" customWidth="1"/>
  </cols>
  <sheetData>
    <row r="1" spans="1:19" s="41" customFormat="1" ht="12.75" customHeight="1">
      <c r="A1" s="574" t="s">
        <v>88</v>
      </c>
      <c r="B1" s="574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41" customFormat="1" ht="3.75" customHeight="1">
      <c r="A2" s="115"/>
      <c r="B2" s="1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160" customFormat="1" ht="15.75" customHeight="1">
      <c r="A3" s="308" t="s">
        <v>219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s="160" customFormat="1" ht="15.75" customHeight="1">
      <c r="A4" s="307" t="s">
        <v>188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3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22"/>
      <c r="O5" s="122"/>
      <c r="P5" s="122"/>
      <c r="Q5" s="122"/>
      <c r="R5" s="122"/>
      <c r="S5" s="122"/>
    </row>
    <row r="6" spans="1:19" ht="12" customHeight="1">
      <c r="A6" s="542"/>
      <c r="B6" s="542"/>
      <c r="C6" s="543"/>
      <c r="D6" s="561" t="s">
        <v>89</v>
      </c>
      <c r="E6" s="488"/>
      <c r="F6" s="488"/>
      <c r="G6" s="488"/>
      <c r="H6" s="488"/>
      <c r="I6" s="489"/>
      <c r="J6" s="556" t="s">
        <v>90</v>
      </c>
      <c r="K6" s="557"/>
      <c r="L6" s="557"/>
      <c r="M6" s="557"/>
      <c r="N6" s="557"/>
      <c r="O6" s="557"/>
      <c r="P6" s="557"/>
      <c r="Q6" s="557"/>
      <c r="R6" s="557"/>
      <c r="S6" s="557"/>
    </row>
    <row r="7" spans="1:19" ht="10.5" customHeight="1">
      <c r="A7" s="544"/>
      <c r="B7" s="544"/>
      <c r="C7" s="545"/>
      <c r="D7" s="577" t="s">
        <v>153</v>
      </c>
      <c r="E7" s="578"/>
      <c r="F7" s="578"/>
      <c r="G7" s="578"/>
      <c r="H7" s="578"/>
      <c r="I7" s="579"/>
      <c r="J7" s="577" t="s">
        <v>154</v>
      </c>
      <c r="K7" s="578"/>
      <c r="L7" s="578"/>
      <c r="M7" s="579"/>
      <c r="N7" s="585" t="s">
        <v>91</v>
      </c>
      <c r="O7" s="596"/>
      <c r="P7" s="596"/>
      <c r="Q7" s="596"/>
      <c r="R7" s="596"/>
      <c r="S7" s="596"/>
    </row>
    <row r="8" spans="1:19" s="35" customFormat="1" ht="10.5" customHeight="1">
      <c r="A8" s="544"/>
      <c r="B8" s="544"/>
      <c r="C8" s="545"/>
      <c r="D8" s="580"/>
      <c r="E8" s="581"/>
      <c r="F8" s="581"/>
      <c r="G8" s="581"/>
      <c r="H8" s="581"/>
      <c r="I8" s="582"/>
      <c r="J8" s="604"/>
      <c r="K8" s="605"/>
      <c r="L8" s="605"/>
      <c r="M8" s="607"/>
      <c r="N8" s="523" t="s">
        <v>107</v>
      </c>
      <c r="O8" s="510"/>
      <c r="P8" s="523" t="s">
        <v>171</v>
      </c>
      <c r="Q8" s="597"/>
      <c r="R8" s="577" t="s">
        <v>172</v>
      </c>
      <c r="S8" s="578"/>
    </row>
    <row r="9" spans="1:19" s="35" customFormat="1" ht="12" customHeight="1">
      <c r="A9" s="544"/>
      <c r="B9" s="544"/>
      <c r="C9" s="545"/>
      <c r="D9" s="583" t="s">
        <v>84</v>
      </c>
      <c r="E9" s="584"/>
      <c r="F9" s="583" t="s">
        <v>85</v>
      </c>
      <c r="G9" s="584"/>
      <c r="H9" s="583" t="s">
        <v>86</v>
      </c>
      <c r="I9" s="584"/>
      <c r="J9" s="598"/>
      <c r="K9" s="608"/>
      <c r="L9" s="608"/>
      <c r="M9" s="599"/>
      <c r="N9" s="521"/>
      <c r="O9" s="512"/>
      <c r="P9" s="598"/>
      <c r="Q9" s="599"/>
      <c r="R9" s="604"/>
      <c r="S9" s="605"/>
    </row>
    <row r="10" spans="1:19" s="35" customFormat="1" ht="12" customHeight="1">
      <c r="A10" s="544"/>
      <c r="B10" s="544"/>
      <c r="C10" s="545"/>
      <c r="D10" s="585"/>
      <c r="E10" s="586"/>
      <c r="F10" s="585"/>
      <c r="G10" s="586"/>
      <c r="H10" s="585"/>
      <c r="I10" s="586"/>
      <c r="J10" s="600"/>
      <c r="K10" s="609"/>
      <c r="L10" s="609"/>
      <c r="M10" s="601"/>
      <c r="N10" s="521"/>
      <c r="O10" s="512"/>
      <c r="P10" s="598"/>
      <c r="Q10" s="599"/>
      <c r="R10" s="604"/>
      <c r="S10" s="605"/>
    </row>
    <row r="11" spans="1:19" s="35" customFormat="1" ht="12" customHeight="1">
      <c r="A11" s="575"/>
      <c r="B11" s="575"/>
      <c r="C11" s="576"/>
      <c r="D11" s="593" t="s">
        <v>124</v>
      </c>
      <c r="E11" s="594"/>
      <c r="F11" s="594"/>
      <c r="G11" s="594"/>
      <c r="H11" s="594"/>
      <c r="I11" s="595"/>
      <c r="J11" s="580" t="s">
        <v>19</v>
      </c>
      <c r="K11" s="582"/>
      <c r="L11" s="580" t="s">
        <v>125</v>
      </c>
      <c r="M11" s="582"/>
      <c r="N11" s="522"/>
      <c r="O11" s="514"/>
      <c r="P11" s="600"/>
      <c r="Q11" s="601"/>
      <c r="R11" s="580"/>
      <c r="S11" s="581"/>
    </row>
    <row r="12" spans="1:19" s="35" customFormat="1" ht="18" customHeight="1">
      <c r="A12" s="587" t="s">
        <v>186</v>
      </c>
      <c r="B12" s="587"/>
      <c r="C12" s="588"/>
      <c r="D12" s="589" t="s">
        <v>112</v>
      </c>
      <c r="E12" s="590"/>
      <c r="F12" s="589" t="s">
        <v>113</v>
      </c>
      <c r="G12" s="590"/>
      <c r="H12" s="591" t="s">
        <v>114</v>
      </c>
      <c r="I12" s="592"/>
      <c r="J12" s="589" t="s">
        <v>115</v>
      </c>
      <c r="K12" s="590"/>
      <c r="L12" s="589" t="s">
        <v>116</v>
      </c>
      <c r="M12" s="590"/>
      <c r="N12" s="589" t="s">
        <v>117</v>
      </c>
      <c r="O12" s="590"/>
      <c r="P12" s="589" t="s">
        <v>118</v>
      </c>
      <c r="Q12" s="606"/>
      <c r="R12" s="602" t="s">
        <v>7</v>
      </c>
      <c r="S12" s="603"/>
    </row>
    <row r="13" spans="1:19" s="50" customFormat="1" ht="3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50" customFormat="1" ht="12" customHeight="1">
      <c r="A14" s="251" t="s">
        <v>10</v>
      </c>
      <c r="C14" s="37"/>
      <c r="D14" s="124"/>
      <c r="E14" s="355"/>
      <c r="F14" s="127"/>
      <c r="G14" s="355"/>
      <c r="H14" s="127"/>
      <c r="I14" s="355"/>
      <c r="J14" s="357"/>
      <c r="K14" s="355"/>
      <c r="L14" s="357"/>
      <c r="M14" s="355"/>
      <c r="N14" s="358"/>
      <c r="O14" s="355"/>
      <c r="P14" s="359"/>
      <c r="Q14" s="355"/>
      <c r="R14" s="147"/>
      <c r="S14" s="355"/>
    </row>
    <row r="15" spans="1:19" s="50" customFormat="1" ht="12" customHeight="1">
      <c r="A15" s="233">
        <v>2010</v>
      </c>
      <c r="B15" s="233" t="s">
        <v>422</v>
      </c>
      <c r="C15" s="126"/>
      <c r="D15" s="389">
        <v>572.034</v>
      </c>
      <c r="E15" s="274" t="s">
        <v>73</v>
      </c>
      <c r="F15" s="389">
        <v>7305.684</v>
      </c>
      <c r="G15" s="274" t="s">
        <v>73</v>
      </c>
      <c r="H15" s="389">
        <v>9188.686</v>
      </c>
      <c r="I15" s="274" t="s">
        <v>73</v>
      </c>
      <c r="J15" s="361">
        <v>35069</v>
      </c>
      <c r="K15" s="274" t="s">
        <v>32</v>
      </c>
      <c r="L15" s="361">
        <v>21193</v>
      </c>
      <c r="M15" s="274" t="s">
        <v>32</v>
      </c>
      <c r="N15" s="361">
        <v>1288.896315</v>
      </c>
      <c r="O15" s="274" t="s">
        <v>32</v>
      </c>
      <c r="P15" s="362">
        <v>839.634185</v>
      </c>
      <c r="Q15" s="355" t="s">
        <v>32</v>
      </c>
      <c r="R15" s="364">
        <v>7.9</v>
      </c>
      <c r="S15" s="355"/>
    </row>
    <row r="16" spans="1:19" s="50" customFormat="1" ht="12" customHeight="1">
      <c r="A16" s="91" t="s">
        <v>32</v>
      </c>
      <c r="B16" s="91" t="s">
        <v>419</v>
      </c>
      <c r="C16" s="126"/>
      <c r="D16" s="389">
        <v>939.146</v>
      </c>
      <c r="E16" s="274" t="s">
        <v>73</v>
      </c>
      <c r="F16" s="389">
        <v>7836.904</v>
      </c>
      <c r="G16" s="274" t="s">
        <v>73</v>
      </c>
      <c r="H16" s="389">
        <v>8550.174</v>
      </c>
      <c r="I16" s="274" t="s">
        <v>73</v>
      </c>
      <c r="J16" s="361">
        <v>36827</v>
      </c>
      <c r="K16" s="274" t="s">
        <v>32</v>
      </c>
      <c r="L16" s="361">
        <v>22234</v>
      </c>
      <c r="M16" s="274" t="s">
        <v>32</v>
      </c>
      <c r="N16" s="361">
        <v>1208.315984</v>
      </c>
      <c r="O16" s="274" t="s">
        <v>32</v>
      </c>
      <c r="P16" s="362">
        <v>884.63247375</v>
      </c>
      <c r="Q16" s="355" t="s">
        <v>32</v>
      </c>
      <c r="R16" s="364">
        <v>5.4</v>
      </c>
      <c r="S16" s="355"/>
    </row>
    <row r="17" spans="1:19" ht="12" customHeight="1">
      <c r="A17" s="91" t="s">
        <v>32</v>
      </c>
      <c r="B17" s="91" t="s">
        <v>427</v>
      </c>
      <c r="C17" s="126"/>
      <c r="D17" s="389">
        <v>1343.118</v>
      </c>
      <c r="E17" s="274" t="s">
        <v>73</v>
      </c>
      <c r="F17" s="389">
        <v>2406.131</v>
      </c>
      <c r="G17" s="274" t="s">
        <v>73</v>
      </c>
      <c r="H17" s="389">
        <v>2849.446</v>
      </c>
      <c r="I17" s="274" t="s">
        <v>73</v>
      </c>
      <c r="J17" s="361">
        <v>37777</v>
      </c>
      <c r="K17" s="274" t="s">
        <v>32</v>
      </c>
      <c r="L17" s="361">
        <v>22825</v>
      </c>
      <c r="M17" s="274" t="s">
        <v>32</v>
      </c>
      <c r="N17" s="361">
        <v>1346.239938</v>
      </c>
      <c r="O17" s="274" t="s">
        <v>32</v>
      </c>
      <c r="P17" s="362">
        <v>814.84389821</v>
      </c>
      <c r="Q17" s="355" t="s">
        <v>32</v>
      </c>
      <c r="R17" s="364">
        <v>-7.9</v>
      </c>
      <c r="S17" s="355"/>
    </row>
    <row r="18" spans="1:19" ht="12" customHeight="1">
      <c r="A18" s="91" t="s">
        <v>32</v>
      </c>
      <c r="B18" s="91" t="s">
        <v>430</v>
      </c>
      <c r="C18" s="126"/>
      <c r="D18" s="389">
        <v>966.034</v>
      </c>
      <c r="E18" s="274" t="s">
        <v>73</v>
      </c>
      <c r="F18" s="389">
        <v>3595.885</v>
      </c>
      <c r="G18" s="274" t="s">
        <v>73</v>
      </c>
      <c r="H18" s="389">
        <v>4389.646</v>
      </c>
      <c r="I18" s="274" t="s">
        <v>73</v>
      </c>
      <c r="J18" s="361">
        <v>40232</v>
      </c>
      <c r="K18" s="274" t="s">
        <v>32</v>
      </c>
      <c r="L18" s="361">
        <v>22199</v>
      </c>
      <c r="M18" s="274" t="s">
        <v>32</v>
      </c>
      <c r="N18" s="361">
        <v>1028.044104</v>
      </c>
      <c r="O18" s="274" t="s">
        <v>32</v>
      </c>
      <c r="P18" s="362">
        <v>792.8165434</v>
      </c>
      <c r="Q18" s="355" t="s">
        <v>32</v>
      </c>
      <c r="R18" s="364">
        <v>-2.7</v>
      </c>
      <c r="S18" s="355"/>
    </row>
    <row r="19" spans="1:19" ht="12" customHeight="1">
      <c r="A19" s="233" t="s">
        <v>1</v>
      </c>
      <c r="B19" s="233"/>
      <c r="C19" s="37"/>
      <c r="D19" s="389"/>
      <c r="E19" s="274"/>
      <c r="F19" s="389"/>
      <c r="G19" s="274"/>
      <c r="H19" s="389"/>
      <c r="I19" s="274"/>
      <c r="J19" s="361"/>
      <c r="K19" s="274"/>
      <c r="L19" s="361"/>
      <c r="M19" s="274"/>
      <c r="N19" s="361"/>
      <c r="O19" s="274"/>
      <c r="P19" s="362"/>
      <c r="Q19" s="355"/>
      <c r="R19" s="364"/>
      <c r="S19" s="355"/>
    </row>
    <row r="20" spans="1:19" ht="12" customHeight="1">
      <c r="A20" s="91">
        <v>2011</v>
      </c>
      <c r="B20" s="91" t="s">
        <v>422</v>
      </c>
      <c r="C20" s="126"/>
      <c r="D20" s="389">
        <v>595.409</v>
      </c>
      <c r="E20" s="274" t="s">
        <v>73</v>
      </c>
      <c r="F20" s="389">
        <v>5692.38</v>
      </c>
      <c r="G20" s="274" t="s">
        <v>73</v>
      </c>
      <c r="H20" s="389">
        <v>8182.149</v>
      </c>
      <c r="I20" s="274" t="s">
        <v>73</v>
      </c>
      <c r="J20" s="361">
        <v>36963</v>
      </c>
      <c r="K20" s="274" t="s">
        <v>32</v>
      </c>
      <c r="L20" s="361">
        <v>21361</v>
      </c>
      <c r="M20" s="274" t="s">
        <v>32</v>
      </c>
      <c r="N20" s="361">
        <v>1267.661198</v>
      </c>
      <c r="O20" s="274" t="s">
        <v>32</v>
      </c>
      <c r="P20" s="362">
        <v>936.75582157</v>
      </c>
      <c r="Q20" s="355" t="s">
        <v>32</v>
      </c>
      <c r="R20" s="364">
        <v>18.2</v>
      </c>
      <c r="S20" s="355"/>
    </row>
    <row r="21" spans="1:19" ht="12" customHeight="1">
      <c r="A21" s="91" t="s">
        <v>32</v>
      </c>
      <c r="B21" s="91" t="s">
        <v>419</v>
      </c>
      <c r="C21" s="126"/>
      <c r="D21" s="389">
        <v>927.204</v>
      </c>
      <c r="E21" s="274" t="s">
        <v>73</v>
      </c>
      <c r="F21" s="389">
        <v>7390.218</v>
      </c>
      <c r="G21" s="274" t="s">
        <v>73</v>
      </c>
      <c r="H21" s="389">
        <v>8080.44</v>
      </c>
      <c r="I21" s="274" t="s">
        <v>73</v>
      </c>
      <c r="J21" s="361">
        <v>35024</v>
      </c>
      <c r="K21" s="274" t="s">
        <v>32</v>
      </c>
      <c r="L21" s="361">
        <v>20152</v>
      </c>
      <c r="M21" s="274" t="s">
        <v>32</v>
      </c>
      <c r="N21" s="361">
        <v>1348.090028</v>
      </c>
      <c r="O21" s="274" t="s">
        <v>32</v>
      </c>
      <c r="P21" s="362">
        <v>1072.9494366</v>
      </c>
      <c r="Q21" s="355" t="s">
        <v>32</v>
      </c>
      <c r="R21" s="364">
        <v>14.5</v>
      </c>
      <c r="S21" s="355"/>
    </row>
    <row r="22" spans="1:19" ht="12" customHeight="1">
      <c r="A22" s="91" t="s">
        <v>32</v>
      </c>
      <c r="B22" s="91" t="s">
        <v>427</v>
      </c>
      <c r="C22" s="126"/>
      <c r="D22" s="389">
        <v>1396.508</v>
      </c>
      <c r="E22" s="274" t="s">
        <v>73</v>
      </c>
      <c r="F22" s="389">
        <v>2605.559</v>
      </c>
      <c r="G22" s="274" t="s">
        <v>73</v>
      </c>
      <c r="H22" s="389">
        <v>3044.637</v>
      </c>
      <c r="I22" s="274" t="s">
        <v>73</v>
      </c>
      <c r="J22" s="361">
        <v>36017</v>
      </c>
      <c r="K22" s="274" t="s">
        <v>32</v>
      </c>
      <c r="L22" s="361">
        <v>20006</v>
      </c>
      <c r="M22" s="274" t="s">
        <v>32</v>
      </c>
      <c r="N22" s="361">
        <v>1344.488992</v>
      </c>
      <c r="O22" s="274" t="s">
        <v>32</v>
      </c>
      <c r="P22" s="362">
        <v>1053.4968337</v>
      </c>
      <c r="Q22" s="355" t="s">
        <v>32</v>
      </c>
      <c r="R22" s="364">
        <v>-1.8</v>
      </c>
      <c r="S22" s="355"/>
    </row>
    <row r="23" spans="1:19" ht="12" customHeight="1">
      <c r="A23" s="91" t="s">
        <v>32</v>
      </c>
      <c r="B23" s="91" t="s">
        <v>430</v>
      </c>
      <c r="C23" s="126"/>
      <c r="D23" s="389">
        <v>954.928</v>
      </c>
      <c r="E23" s="274" t="s">
        <v>73</v>
      </c>
      <c r="F23" s="389">
        <v>3095.522</v>
      </c>
      <c r="G23" s="274" t="s">
        <v>73</v>
      </c>
      <c r="H23" s="389">
        <v>3577.138</v>
      </c>
      <c r="I23" s="274" t="s">
        <v>73</v>
      </c>
      <c r="J23" s="361">
        <v>36351</v>
      </c>
      <c r="K23" s="274" t="s">
        <v>32</v>
      </c>
      <c r="L23" s="361">
        <v>19595</v>
      </c>
      <c r="M23" s="274" t="s">
        <v>32</v>
      </c>
      <c r="N23" s="361">
        <v>1172.276602</v>
      </c>
      <c r="O23" s="274" t="s">
        <v>32</v>
      </c>
      <c r="P23" s="362">
        <v>1104.0554676</v>
      </c>
      <c r="Q23" s="355" t="s">
        <v>32</v>
      </c>
      <c r="R23" s="364">
        <v>4.8</v>
      </c>
      <c r="S23" s="355"/>
    </row>
    <row r="24" spans="1:19" ht="12" customHeight="1">
      <c r="A24" s="233" t="s">
        <v>1</v>
      </c>
      <c r="B24" s="233"/>
      <c r="C24" s="37"/>
      <c r="D24" s="389"/>
      <c r="E24" s="274"/>
      <c r="F24" s="389"/>
      <c r="G24" s="274"/>
      <c r="H24" s="389"/>
      <c r="I24" s="274"/>
      <c r="J24" s="361"/>
      <c r="K24" s="274"/>
      <c r="L24" s="361"/>
      <c r="M24" s="274"/>
      <c r="N24" s="361"/>
      <c r="O24" s="274"/>
      <c r="P24" s="362"/>
      <c r="Q24" s="355"/>
      <c r="R24" s="364"/>
      <c r="S24" s="355"/>
    </row>
    <row r="25" spans="1:19" ht="12" customHeight="1">
      <c r="A25" s="91">
        <v>2012</v>
      </c>
      <c r="B25" s="91" t="s">
        <v>422</v>
      </c>
      <c r="C25" s="126"/>
      <c r="D25" s="389">
        <v>553.723</v>
      </c>
      <c r="E25" s="274" t="s">
        <v>73</v>
      </c>
      <c r="F25" s="389">
        <v>6515.962</v>
      </c>
      <c r="G25" s="274" t="s">
        <v>73</v>
      </c>
      <c r="H25" s="389">
        <v>8406.999</v>
      </c>
      <c r="I25" s="274" t="s">
        <v>73</v>
      </c>
      <c r="J25" s="361">
        <v>38337</v>
      </c>
      <c r="K25" s="274" t="s">
        <v>32</v>
      </c>
      <c r="L25" s="361">
        <v>19879</v>
      </c>
      <c r="M25" s="274" t="s">
        <v>32</v>
      </c>
      <c r="N25" s="361">
        <v>1277.896577</v>
      </c>
      <c r="O25" s="274" t="s">
        <v>32</v>
      </c>
      <c r="P25" s="362">
        <v>1082.8295724</v>
      </c>
      <c r="Q25" s="355" t="s">
        <v>32</v>
      </c>
      <c r="R25" s="364">
        <v>-1.9</v>
      </c>
      <c r="S25" s="355"/>
    </row>
    <row r="26" spans="1:19" ht="12" customHeight="1">
      <c r="A26" s="91" t="s">
        <v>32</v>
      </c>
      <c r="B26" s="91" t="s">
        <v>419</v>
      </c>
      <c r="C26" s="126"/>
      <c r="D26" s="389">
        <v>805.901</v>
      </c>
      <c r="E26" s="274" t="s">
        <v>73</v>
      </c>
      <c r="F26" s="389">
        <v>6904.581</v>
      </c>
      <c r="G26" s="274" t="s">
        <v>73</v>
      </c>
      <c r="H26" s="389">
        <v>7622.482</v>
      </c>
      <c r="I26" s="274" t="s">
        <v>73</v>
      </c>
      <c r="J26" s="361">
        <v>36970</v>
      </c>
      <c r="K26" s="274" t="s">
        <v>32</v>
      </c>
      <c r="L26" s="361">
        <v>19099</v>
      </c>
      <c r="M26" s="274" t="s">
        <v>32</v>
      </c>
      <c r="N26" s="361">
        <v>1333.654738</v>
      </c>
      <c r="O26" s="274" t="s">
        <v>32</v>
      </c>
      <c r="P26" s="362">
        <v>1181.6855331</v>
      </c>
      <c r="Q26" s="355" t="s">
        <v>32</v>
      </c>
      <c r="R26" s="364">
        <v>9.1</v>
      </c>
      <c r="S26" s="355"/>
    </row>
    <row r="27" spans="1:19" ht="12" customHeight="1">
      <c r="A27" s="91" t="s">
        <v>32</v>
      </c>
      <c r="B27" s="91" t="s">
        <v>427</v>
      </c>
      <c r="C27" s="126"/>
      <c r="D27" s="389">
        <v>1455.404</v>
      </c>
      <c r="E27" s="274" t="s">
        <v>73</v>
      </c>
      <c r="F27" s="389">
        <v>2572.71</v>
      </c>
      <c r="G27" s="274" t="s">
        <v>73</v>
      </c>
      <c r="H27" s="389">
        <v>2978.986</v>
      </c>
      <c r="I27" s="274" t="s">
        <v>73</v>
      </c>
      <c r="J27" s="361">
        <v>38755</v>
      </c>
      <c r="K27" s="274" t="s">
        <v>32</v>
      </c>
      <c r="L27" s="361">
        <v>19446</v>
      </c>
      <c r="M27" s="274" t="s">
        <v>32</v>
      </c>
      <c r="N27" s="361">
        <v>1283.412289</v>
      </c>
      <c r="O27" s="274" t="s">
        <v>32</v>
      </c>
      <c r="P27" s="362">
        <v>1022.273692</v>
      </c>
      <c r="Q27" s="355" t="s">
        <v>32</v>
      </c>
      <c r="R27" s="364">
        <v>-13.5</v>
      </c>
      <c r="S27" s="355"/>
    </row>
    <row r="28" spans="1:19" ht="12" customHeight="1">
      <c r="A28" s="91" t="s">
        <v>32</v>
      </c>
      <c r="B28" s="91" t="s">
        <v>430</v>
      </c>
      <c r="C28" s="126"/>
      <c r="D28" s="389">
        <v>956.861</v>
      </c>
      <c r="E28" s="274" t="s">
        <v>73</v>
      </c>
      <c r="F28" s="389">
        <v>3365.614</v>
      </c>
      <c r="G28" s="274" t="s">
        <v>73</v>
      </c>
      <c r="H28" s="389">
        <v>4023.366</v>
      </c>
      <c r="I28" s="274" t="s">
        <v>73</v>
      </c>
      <c r="J28" s="361">
        <v>40729</v>
      </c>
      <c r="K28" s="274" t="s">
        <v>32</v>
      </c>
      <c r="L28" s="361">
        <v>20272</v>
      </c>
      <c r="M28" s="274" t="s">
        <v>32</v>
      </c>
      <c r="N28" s="361">
        <v>1461.508607</v>
      </c>
      <c r="O28" s="274" t="s">
        <v>32</v>
      </c>
      <c r="P28" s="362">
        <v>1069.4224512</v>
      </c>
      <c r="Q28" s="355" t="s">
        <v>32</v>
      </c>
      <c r="R28" s="364">
        <v>4.6</v>
      </c>
      <c r="S28" s="355"/>
    </row>
    <row r="29" spans="1:19" ht="12" customHeight="1">
      <c r="A29" s="233" t="s">
        <v>1</v>
      </c>
      <c r="B29" s="233"/>
      <c r="C29" s="37"/>
      <c r="D29" s="389"/>
      <c r="E29" s="274"/>
      <c r="F29" s="389"/>
      <c r="G29" s="274"/>
      <c r="H29" s="389"/>
      <c r="I29" s="274"/>
      <c r="J29" s="361"/>
      <c r="K29" s="274"/>
      <c r="L29" s="361"/>
      <c r="M29" s="274"/>
      <c r="N29" s="361"/>
      <c r="O29" s="274"/>
      <c r="P29" s="362"/>
      <c r="Q29" s="355"/>
      <c r="R29" s="364"/>
      <c r="S29" s="355"/>
    </row>
    <row r="30" spans="1:19" ht="12" customHeight="1">
      <c r="A30" s="91">
        <v>2013</v>
      </c>
      <c r="B30" s="91" t="s">
        <v>422</v>
      </c>
      <c r="C30" s="126"/>
      <c r="D30" s="389" t="s">
        <v>32</v>
      </c>
      <c r="E30" s="274" t="s">
        <v>32</v>
      </c>
      <c r="F30" s="389" t="s">
        <v>32</v>
      </c>
      <c r="G30" s="274" t="s">
        <v>32</v>
      </c>
      <c r="H30" s="389" t="s">
        <v>32</v>
      </c>
      <c r="I30" s="274" t="s">
        <v>32</v>
      </c>
      <c r="J30" s="361">
        <v>40724</v>
      </c>
      <c r="K30" s="274" t="s">
        <v>32</v>
      </c>
      <c r="L30" s="361">
        <v>21438</v>
      </c>
      <c r="M30" s="274" t="s">
        <v>32</v>
      </c>
      <c r="N30" s="361">
        <v>1103.928061</v>
      </c>
      <c r="O30" s="274" t="s">
        <v>73</v>
      </c>
      <c r="P30" s="362">
        <v>1045.4784387</v>
      </c>
      <c r="Q30" s="355" t="s">
        <v>550</v>
      </c>
      <c r="R30" s="364">
        <v>-2.2</v>
      </c>
      <c r="S30" s="355"/>
    </row>
    <row r="31" spans="1:19" ht="12" customHeight="1">
      <c r="A31" s="91"/>
      <c r="B31" s="91"/>
      <c r="C31" s="37"/>
      <c r="D31" s="389"/>
      <c r="E31" s="274"/>
      <c r="F31" s="389"/>
      <c r="G31" s="274"/>
      <c r="H31" s="389"/>
      <c r="I31" s="274"/>
      <c r="J31" s="361"/>
      <c r="K31" s="274"/>
      <c r="L31" s="361"/>
      <c r="M31" s="274"/>
      <c r="N31" s="361"/>
      <c r="O31" s="274"/>
      <c r="P31" s="362"/>
      <c r="Q31" s="355"/>
      <c r="R31" s="364"/>
      <c r="S31" s="355"/>
    </row>
    <row r="32" spans="1:19" ht="12" customHeight="1">
      <c r="A32" s="282" t="s">
        <v>148</v>
      </c>
      <c r="C32" s="37"/>
      <c r="D32" s="361"/>
      <c r="E32" s="355"/>
      <c r="F32" s="361"/>
      <c r="G32" s="355"/>
      <c r="H32" s="361"/>
      <c r="I32" s="355"/>
      <c r="J32" s="361"/>
      <c r="K32" s="355"/>
      <c r="L32" s="361"/>
      <c r="M32" s="355"/>
      <c r="N32" s="361"/>
      <c r="O32" s="355"/>
      <c r="P32" s="363"/>
      <c r="Q32" s="355"/>
      <c r="R32" s="364"/>
      <c r="S32" s="355"/>
    </row>
    <row r="33" spans="1:19" ht="12" customHeight="1">
      <c r="A33" s="233">
        <v>2011</v>
      </c>
      <c r="B33" s="233" t="s">
        <v>422</v>
      </c>
      <c r="C33" s="126"/>
      <c r="D33" s="389">
        <v>176.441</v>
      </c>
      <c r="E33" s="274" t="s">
        <v>73</v>
      </c>
      <c r="F33" s="389">
        <v>2007.36</v>
      </c>
      <c r="G33" s="274" t="s">
        <v>73</v>
      </c>
      <c r="H33" s="389">
        <v>2624.029</v>
      </c>
      <c r="I33" s="274" t="s">
        <v>73</v>
      </c>
      <c r="J33" s="361">
        <v>11371</v>
      </c>
      <c r="K33" s="274" t="s">
        <v>32</v>
      </c>
      <c r="L33" s="361">
        <v>6527</v>
      </c>
      <c r="M33" s="274" t="s">
        <v>32</v>
      </c>
      <c r="N33" s="361">
        <v>447.537512</v>
      </c>
      <c r="O33" s="274" t="s">
        <v>32</v>
      </c>
      <c r="P33" s="362">
        <v>970.69590448</v>
      </c>
      <c r="Q33" s="355" t="s">
        <v>32</v>
      </c>
      <c r="R33" s="364">
        <v>4.1</v>
      </c>
      <c r="S33" s="355"/>
    </row>
    <row r="34" spans="1:19" ht="12" customHeight="1">
      <c r="A34" s="91" t="s">
        <v>32</v>
      </c>
      <c r="B34" s="91" t="s">
        <v>423</v>
      </c>
      <c r="C34" s="126"/>
      <c r="D34" s="389">
        <v>282.793</v>
      </c>
      <c r="E34" s="274" t="s">
        <v>73</v>
      </c>
      <c r="F34" s="389">
        <v>3077.606</v>
      </c>
      <c r="G34" s="274" t="s">
        <v>73</v>
      </c>
      <c r="H34" s="389">
        <v>3453.463</v>
      </c>
      <c r="I34" s="274" t="s">
        <v>73</v>
      </c>
      <c r="J34" s="361">
        <v>13062</v>
      </c>
      <c r="K34" s="274" t="s">
        <v>32</v>
      </c>
      <c r="L34" s="361">
        <v>6983</v>
      </c>
      <c r="M34" s="274" t="s">
        <v>32</v>
      </c>
      <c r="N34" s="361">
        <v>479.980742</v>
      </c>
      <c r="O34" s="274" t="s">
        <v>32</v>
      </c>
      <c r="P34" s="362">
        <v>1023.9779683</v>
      </c>
      <c r="Q34" s="355" t="s">
        <v>32</v>
      </c>
      <c r="R34" s="364">
        <v>5.5</v>
      </c>
      <c r="S34" s="355"/>
    </row>
    <row r="35" spans="1:19" ht="12" customHeight="1">
      <c r="A35" s="91" t="s">
        <v>32</v>
      </c>
      <c r="B35" s="91" t="s">
        <v>424</v>
      </c>
      <c r="C35" s="126"/>
      <c r="D35" s="389">
        <v>308.208</v>
      </c>
      <c r="E35" s="274" t="s">
        <v>73</v>
      </c>
      <c r="F35" s="389">
        <v>2429.138</v>
      </c>
      <c r="G35" s="274" t="s">
        <v>73</v>
      </c>
      <c r="H35" s="389">
        <v>2606.66</v>
      </c>
      <c r="I35" s="274" t="s">
        <v>73</v>
      </c>
      <c r="J35" s="361">
        <v>10414</v>
      </c>
      <c r="K35" s="274" t="s">
        <v>32</v>
      </c>
      <c r="L35" s="361">
        <v>6156</v>
      </c>
      <c r="M35" s="274" t="s">
        <v>32</v>
      </c>
      <c r="N35" s="361">
        <v>388.22232</v>
      </c>
      <c r="O35" s="274" t="s">
        <v>32</v>
      </c>
      <c r="P35" s="362">
        <v>1076.1586531</v>
      </c>
      <c r="Q35" s="355" t="s">
        <v>32</v>
      </c>
      <c r="R35" s="364">
        <v>5.1</v>
      </c>
      <c r="S35" s="355"/>
    </row>
    <row r="36" spans="1:19" ht="12" customHeight="1">
      <c r="A36" s="91" t="s">
        <v>32</v>
      </c>
      <c r="B36" s="91" t="s">
        <v>419</v>
      </c>
      <c r="C36" s="126"/>
      <c r="D36" s="389">
        <v>336.203</v>
      </c>
      <c r="E36" s="274" t="s">
        <v>73</v>
      </c>
      <c r="F36" s="389">
        <v>1883.474</v>
      </c>
      <c r="G36" s="274" t="s">
        <v>73</v>
      </c>
      <c r="H36" s="389">
        <v>2020.317</v>
      </c>
      <c r="I36" s="274" t="s">
        <v>73</v>
      </c>
      <c r="J36" s="361">
        <v>11548</v>
      </c>
      <c r="K36" s="274" t="s">
        <v>32</v>
      </c>
      <c r="L36" s="361">
        <v>7013</v>
      </c>
      <c r="M36" s="274" t="s">
        <v>32</v>
      </c>
      <c r="N36" s="361">
        <v>479.886966</v>
      </c>
      <c r="O36" s="274" t="s">
        <v>32</v>
      </c>
      <c r="P36" s="362">
        <v>1119.3342601</v>
      </c>
      <c r="Q36" s="355" t="s">
        <v>32</v>
      </c>
      <c r="R36" s="364">
        <v>4</v>
      </c>
      <c r="S36" s="355"/>
    </row>
    <row r="37" spans="1:19" ht="12" customHeight="1">
      <c r="A37" s="91" t="s">
        <v>32</v>
      </c>
      <c r="B37" s="91" t="s">
        <v>425</v>
      </c>
      <c r="C37" s="126"/>
      <c r="D37" s="389">
        <v>209.673</v>
      </c>
      <c r="E37" s="274" t="s">
        <v>73</v>
      </c>
      <c r="F37" s="389">
        <v>899.332</v>
      </c>
      <c r="G37" s="274" t="s">
        <v>73</v>
      </c>
      <c r="H37" s="389">
        <v>1021.54</v>
      </c>
      <c r="I37" s="274" t="s">
        <v>73</v>
      </c>
      <c r="J37" s="361">
        <v>11935</v>
      </c>
      <c r="K37" s="274" t="s">
        <v>32</v>
      </c>
      <c r="L37" s="361">
        <v>6570</v>
      </c>
      <c r="M37" s="274" t="s">
        <v>32</v>
      </c>
      <c r="N37" s="361">
        <v>475.2822</v>
      </c>
      <c r="O37" s="274" t="s">
        <v>32</v>
      </c>
      <c r="P37" s="362">
        <v>1036.8587462</v>
      </c>
      <c r="Q37" s="355" t="s">
        <v>32</v>
      </c>
      <c r="R37" s="364">
        <v>-7.4</v>
      </c>
      <c r="S37" s="355"/>
    </row>
    <row r="38" spans="1:19" ht="12" customHeight="1">
      <c r="A38" s="91" t="s">
        <v>32</v>
      </c>
      <c r="B38" s="91" t="s">
        <v>426</v>
      </c>
      <c r="C38" s="126"/>
      <c r="D38" s="389">
        <v>283.654</v>
      </c>
      <c r="E38" s="274" t="s">
        <v>73</v>
      </c>
      <c r="F38" s="389">
        <v>852.609</v>
      </c>
      <c r="G38" s="274" t="s">
        <v>73</v>
      </c>
      <c r="H38" s="389">
        <v>1036.619</v>
      </c>
      <c r="I38" s="274" t="s">
        <v>73</v>
      </c>
      <c r="J38" s="361">
        <v>11597</v>
      </c>
      <c r="K38" s="274" t="s">
        <v>32</v>
      </c>
      <c r="L38" s="361">
        <v>6718</v>
      </c>
      <c r="M38" s="274" t="s">
        <v>32</v>
      </c>
      <c r="N38" s="361">
        <v>390.83872</v>
      </c>
      <c r="O38" s="274" t="s">
        <v>32</v>
      </c>
      <c r="P38" s="362">
        <v>1058.1785448</v>
      </c>
      <c r="Q38" s="355" t="s">
        <v>32</v>
      </c>
      <c r="R38" s="364">
        <v>2.1</v>
      </c>
      <c r="S38" s="355"/>
    </row>
    <row r="39" spans="1:19" ht="12" customHeight="1">
      <c r="A39" s="233" t="s">
        <v>32</v>
      </c>
      <c r="B39" s="233" t="s">
        <v>427</v>
      </c>
      <c r="C39" s="126"/>
      <c r="D39" s="389">
        <v>903.181</v>
      </c>
      <c r="E39" s="274" t="s">
        <v>73</v>
      </c>
      <c r="F39" s="389">
        <v>853.618</v>
      </c>
      <c r="G39" s="274" t="s">
        <v>73</v>
      </c>
      <c r="H39" s="389">
        <v>986.478</v>
      </c>
      <c r="I39" s="274" t="s">
        <v>73</v>
      </c>
      <c r="J39" s="361">
        <v>12485</v>
      </c>
      <c r="K39" s="274" t="s">
        <v>32</v>
      </c>
      <c r="L39" s="361">
        <v>6718</v>
      </c>
      <c r="M39" s="274" t="s">
        <v>32</v>
      </c>
      <c r="N39" s="361">
        <v>478.368072</v>
      </c>
      <c r="O39" s="274" t="s">
        <v>32</v>
      </c>
      <c r="P39" s="362">
        <v>1066.2025161</v>
      </c>
      <c r="Q39" s="355" t="s">
        <v>32</v>
      </c>
      <c r="R39" s="364">
        <v>0.8</v>
      </c>
      <c r="S39" s="355"/>
    </row>
    <row r="40" spans="1:19" ht="12" customHeight="1">
      <c r="A40" s="91" t="s">
        <v>32</v>
      </c>
      <c r="B40" s="91" t="s">
        <v>428</v>
      </c>
      <c r="C40" s="126"/>
      <c r="D40" s="389">
        <v>563.278</v>
      </c>
      <c r="E40" s="274" t="s">
        <v>73</v>
      </c>
      <c r="F40" s="389">
        <v>818.352</v>
      </c>
      <c r="G40" s="274" t="s">
        <v>73</v>
      </c>
      <c r="H40" s="389">
        <v>892.649</v>
      </c>
      <c r="I40" s="274" t="s">
        <v>73</v>
      </c>
      <c r="J40" s="361">
        <v>12050</v>
      </c>
      <c r="K40" s="274" t="s">
        <v>32</v>
      </c>
      <c r="L40" s="361">
        <v>6366</v>
      </c>
      <c r="M40" s="274" t="s">
        <v>32</v>
      </c>
      <c r="N40" s="361">
        <v>463.495</v>
      </c>
      <c r="O40" s="274" t="s">
        <v>32</v>
      </c>
      <c r="P40" s="362">
        <v>1126.4281427</v>
      </c>
      <c r="Q40" s="355" t="s">
        <v>32</v>
      </c>
      <c r="R40" s="364">
        <v>5.6</v>
      </c>
      <c r="S40" s="355"/>
    </row>
    <row r="41" spans="1:19" ht="12" customHeight="1">
      <c r="A41" s="91" t="s">
        <v>32</v>
      </c>
      <c r="B41" s="91" t="s">
        <v>429</v>
      </c>
      <c r="C41" s="126"/>
      <c r="D41" s="389">
        <v>234.295</v>
      </c>
      <c r="E41" s="274" t="s">
        <v>73</v>
      </c>
      <c r="F41" s="389">
        <v>1083.855</v>
      </c>
      <c r="G41" s="274" t="s">
        <v>73</v>
      </c>
      <c r="H41" s="389">
        <v>1188.242</v>
      </c>
      <c r="I41" s="274" t="s">
        <v>73</v>
      </c>
      <c r="J41" s="361">
        <v>11695</v>
      </c>
      <c r="K41" s="274" t="s">
        <v>32</v>
      </c>
      <c r="L41" s="361">
        <v>6267</v>
      </c>
      <c r="M41" s="274" t="s">
        <v>32</v>
      </c>
      <c r="N41" s="361">
        <v>385.607942</v>
      </c>
      <c r="O41" s="274" t="s">
        <v>32</v>
      </c>
      <c r="P41" s="362">
        <v>1071.8003625</v>
      </c>
      <c r="Q41" s="355" t="s">
        <v>32</v>
      </c>
      <c r="R41" s="364">
        <v>-4.8</v>
      </c>
      <c r="S41" s="355"/>
    </row>
    <row r="42" spans="1:19" ht="12" customHeight="1">
      <c r="A42" s="91" t="s">
        <v>32</v>
      </c>
      <c r="B42" s="91" t="s">
        <v>430</v>
      </c>
      <c r="C42" s="126"/>
      <c r="D42" s="389">
        <v>157.355</v>
      </c>
      <c r="E42" s="274" t="s">
        <v>73</v>
      </c>
      <c r="F42" s="389">
        <v>1193.315</v>
      </c>
      <c r="G42" s="274" t="s">
        <v>73</v>
      </c>
      <c r="H42" s="389">
        <v>1496.247</v>
      </c>
      <c r="I42" s="274" t="s">
        <v>73</v>
      </c>
      <c r="J42" s="361">
        <v>12606</v>
      </c>
      <c r="K42" s="274" t="s">
        <v>32</v>
      </c>
      <c r="L42" s="361">
        <v>6962</v>
      </c>
      <c r="M42" s="274" t="s">
        <v>32</v>
      </c>
      <c r="N42" s="361">
        <v>323.17366</v>
      </c>
      <c r="O42" s="274" t="s">
        <v>32</v>
      </c>
      <c r="P42" s="362">
        <v>1110.4551281</v>
      </c>
      <c r="Q42" s="355" t="s">
        <v>32</v>
      </c>
      <c r="R42" s="364">
        <v>3.6</v>
      </c>
      <c r="S42" s="355"/>
    </row>
    <row r="43" spans="1:19" ht="12" customHeight="1">
      <c r="A43" s="91" t="s">
        <v>32</v>
      </c>
      <c r="B43" s="91" t="s">
        <v>431</v>
      </c>
      <c r="C43" s="37"/>
      <c r="D43" s="389">
        <v>156.067</v>
      </c>
      <c r="E43" s="274" t="s">
        <v>73</v>
      </c>
      <c r="F43" s="389">
        <v>1768.882</v>
      </c>
      <c r="G43" s="274" t="s">
        <v>73</v>
      </c>
      <c r="H43" s="389">
        <v>2299.799</v>
      </c>
      <c r="I43" s="274" t="s">
        <v>73</v>
      </c>
      <c r="J43" s="361">
        <v>12830</v>
      </c>
      <c r="K43" s="274" t="s">
        <v>32</v>
      </c>
      <c r="L43" s="361">
        <v>7504</v>
      </c>
      <c r="M43" s="274" t="s">
        <v>32</v>
      </c>
      <c r="N43" s="361">
        <v>474.52272</v>
      </c>
      <c r="O43" s="274" t="s">
        <v>32</v>
      </c>
      <c r="P43" s="362">
        <v>1106.8144029</v>
      </c>
      <c r="Q43" s="355" t="s">
        <v>32</v>
      </c>
      <c r="R43" s="364">
        <v>-0.3</v>
      </c>
      <c r="S43" s="355"/>
    </row>
    <row r="44" spans="1:19" ht="12" customHeight="1">
      <c r="A44" s="91" t="s">
        <v>1</v>
      </c>
      <c r="B44" s="91"/>
      <c r="C44" s="126"/>
      <c r="D44" s="389"/>
      <c r="E44" s="274"/>
      <c r="F44" s="389"/>
      <c r="G44" s="274"/>
      <c r="H44" s="389"/>
      <c r="I44" s="274"/>
      <c r="J44" s="361"/>
      <c r="K44" s="274"/>
      <c r="L44" s="361"/>
      <c r="M44" s="274"/>
      <c r="N44" s="361"/>
      <c r="O44" s="274"/>
      <c r="P44" s="362"/>
      <c r="Q44" s="355"/>
      <c r="R44" s="364"/>
      <c r="S44" s="355"/>
    </row>
    <row r="45" spans="1:19" ht="12" customHeight="1">
      <c r="A45" s="91">
        <v>2012</v>
      </c>
      <c r="B45" s="91" t="s">
        <v>432</v>
      </c>
      <c r="C45" s="126"/>
      <c r="D45" s="389">
        <v>192.548</v>
      </c>
      <c r="E45" s="274" t="s">
        <v>73</v>
      </c>
      <c r="F45" s="389">
        <v>2235.388</v>
      </c>
      <c r="G45" s="274" t="s">
        <v>73</v>
      </c>
      <c r="H45" s="389">
        <v>3025.749</v>
      </c>
      <c r="I45" s="274" t="s">
        <v>73</v>
      </c>
      <c r="J45" s="361">
        <v>13874</v>
      </c>
      <c r="K45" s="274" t="s">
        <v>32</v>
      </c>
      <c r="L45" s="361">
        <v>6375</v>
      </c>
      <c r="M45" s="274" t="s">
        <v>32</v>
      </c>
      <c r="N45" s="361">
        <v>456.781757</v>
      </c>
      <c r="O45" s="274" t="s">
        <v>32</v>
      </c>
      <c r="P45" s="362">
        <v>1056.5097108</v>
      </c>
      <c r="Q45" s="355" t="s">
        <v>32</v>
      </c>
      <c r="R45" s="364">
        <v>-4.5</v>
      </c>
      <c r="S45" s="355"/>
    </row>
    <row r="46" spans="1:19" ht="12" customHeight="1">
      <c r="A46" s="91" t="s">
        <v>32</v>
      </c>
      <c r="B46" s="91" t="s">
        <v>422</v>
      </c>
      <c r="C46" s="126"/>
      <c r="D46" s="389">
        <v>205.108</v>
      </c>
      <c r="E46" s="274" t="s">
        <v>73</v>
      </c>
      <c r="F46" s="389">
        <v>2511.692</v>
      </c>
      <c r="G46" s="274" t="s">
        <v>73</v>
      </c>
      <c r="H46" s="389">
        <v>3081.451</v>
      </c>
      <c r="I46" s="274" t="s">
        <v>73</v>
      </c>
      <c r="J46" s="361">
        <v>11633</v>
      </c>
      <c r="K46" s="274" t="s">
        <v>32</v>
      </c>
      <c r="L46" s="361">
        <v>6000</v>
      </c>
      <c r="M46" s="274" t="s">
        <v>32</v>
      </c>
      <c r="N46" s="361">
        <v>346.5921</v>
      </c>
      <c r="O46" s="274" t="s">
        <v>32</v>
      </c>
      <c r="P46" s="362">
        <v>1084.6792555</v>
      </c>
      <c r="Q46" s="355" t="s">
        <v>32</v>
      </c>
      <c r="R46" s="364">
        <v>2.7</v>
      </c>
      <c r="S46" s="355"/>
    </row>
    <row r="47" spans="1:19" ht="12" customHeight="1">
      <c r="A47" s="91" t="s">
        <v>32</v>
      </c>
      <c r="B47" s="91" t="s">
        <v>423</v>
      </c>
      <c r="C47" s="126"/>
      <c r="D47" s="389">
        <v>224.97</v>
      </c>
      <c r="E47" s="274" t="s">
        <v>73</v>
      </c>
      <c r="F47" s="389">
        <v>2346.188</v>
      </c>
      <c r="G47" s="274" t="s">
        <v>73</v>
      </c>
      <c r="H47" s="389">
        <v>2690.845</v>
      </c>
      <c r="I47" s="274" t="s">
        <v>73</v>
      </c>
      <c r="J47" s="361">
        <v>12928</v>
      </c>
      <c r="K47" s="274" t="s">
        <v>32</v>
      </c>
      <c r="L47" s="361">
        <v>6429</v>
      </c>
      <c r="M47" s="274" t="s">
        <v>32</v>
      </c>
      <c r="N47" s="361">
        <v>686.233581</v>
      </c>
      <c r="O47" s="274" t="s">
        <v>32</v>
      </c>
      <c r="P47" s="362">
        <v>1144.2090182</v>
      </c>
      <c r="Q47" s="355" t="s">
        <v>32</v>
      </c>
      <c r="R47" s="364">
        <v>5.5</v>
      </c>
      <c r="S47" s="355"/>
    </row>
    <row r="48" spans="1:19" ht="12" customHeight="1">
      <c r="A48" s="91" t="s">
        <v>32</v>
      </c>
      <c r="B48" s="91" t="s">
        <v>424</v>
      </c>
      <c r="C48" s="126"/>
      <c r="D48" s="389">
        <v>247.006</v>
      </c>
      <c r="E48" s="274" t="s">
        <v>73</v>
      </c>
      <c r="F48" s="389">
        <v>2338.301</v>
      </c>
      <c r="G48" s="274" t="s">
        <v>73</v>
      </c>
      <c r="H48" s="389">
        <v>2543.524</v>
      </c>
      <c r="I48" s="274" t="s">
        <v>73</v>
      </c>
      <c r="J48" s="361">
        <v>11307</v>
      </c>
      <c r="K48" s="274" t="s">
        <v>32</v>
      </c>
      <c r="L48" s="361">
        <v>5877</v>
      </c>
      <c r="M48" s="274" t="s">
        <v>32</v>
      </c>
      <c r="N48" s="361">
        <v>272.771672</v>
      </c>
      <c r="O48" s="274" t="s">
        <v>32</v>
      </c>
      <c r="P48" s="362">
        <v>1189.5371159</v>
      </c>
      <c r="Q48" s="355" t="s">
        <v>32</v>
      </c>
      <c r="R48" s="364">
        <v>4</v>
      </c>
      <c r="S48" s="355"/>
    </row>
    <row r="49" spans="1:19" ht="12" customHeight="1">
      <c r="A49" s="91" t="s">
        <v>32</v>
      </c>
      <c r="B49" s="91" t="s">
        <v>419</v>
      </c>
      <c r="C49" s="126"/>
      <c r="D49" s="389">
        <v>333.925</v>
      </c>
      <c r="E49" s="274" t="s">
        <v>73</v>
      </c>
      <c r="F49" s="389">
        <v>2220.092</v>
      </c>
      <c r="G49" s="274" t="s">
        <v>73</v>
      </c>
      <c r="H49" s="389">
        <v>2388.113</v>
      </c>
      <c r="I49" s="274" t="s">
        <v>73</v>
      </c>
      <c r="J49" s="361">
        <v>12735</v>
      </c>
      <c r="K49" s="274" t="s">
        <v>32</v>
      </c>
      <c r="L49" s="361">
        <v>6793</v>
      </c>
      <c r="M49" s="274" t="s">
        <v>32</v>
      </c>
      <c r="N49" s="361">
        <v>374.649485</v>
      </c>
      <c r="O49" s="274" t="s">
        <v>32</v>
      </c>
      <c r="P49" s="362">
        <v>1244.6135619</v>
      </c>
      <c r="Q49" s="355" t="s">
        <v>32</v>
      </c>
      <c r="R49" s="364">
        <v>4.6</v>
      </c>
      <c r="S49" s="355"/>
    </row>
    <row r="50" spans="1:19" ht="12" customHeight="1">
      <c r="A50" s="91" t="s">
        <v>32</v>
      </c>
      <c r="B50" s="91" t="s">
        <v>425</v>
      </c>
      <c r="C50" s="126"/>
      <c r="D50" s="389">
        <v>220.372</v>
      </c>
      <c r="E50" s="274" t="s">
        <v>73</v>
      </c>
      <c r="F50" s="389">
        <v>1124.387</v>
      </c>
      <c r="G50" s="274" t="s">
        <v>73</v>
      </c>
      <c r="H50" s="389">
        <v>1250.503</v>
      </c>
      <c r="I50" s="274" t="s">
        <v>73</v>
      </c>
      <c r="J50" s="361">
        <v>13326</v>
      </c>
      <c r="K50" s="274" t="s">
        <v>32</v>
      </c>
      <c r="L50" s="361">
        <v>6184</v>
      </c>
      <c r="M50" s="274" t="s">
        <v>32</v>
      </c>
      <c r="N50" s="361">
        <v>370.659486</v>
      </c>
      <c r="O50" s="274" t="s">
        <v>32</v>
      </c>
      <c r="P50" s="362">
        <v>1082.6458951</v>
      </c>
      <c r="Q50" s="355" t="s">
        <v>32</v>
      </c>
      <c r="R50" s="364">
        <v>-13</v>
      </c>
      <c r="S50" s="355"/>
    </row>
    <row r="51" spans="1:19" ht="12" customHeight="1">
      <c r="A51" s="91" t="s">
        <v>32</v>
      </c>
      <c r="B51" s="91" t="s">
        <v>426</v>
      </c>
      <c r="C51" s="126"/>
      <c r="D51" s="389">
        <v>334.526</v>
      </c>
      <c r="E51" s="274" t="s">
        <v>73</v>
      </c>
      <c r="F51" s="389">
        <v>787.224</v>
      </c>
      <c r="G51" s="274" t="s">
        <v>73</v>
      </c>
      <c r="H51" s="389">
        <v>960.684</v>
      </c>
      <c r="I51" s="274" t="s">
        <v>73</v>
      </c>
      <c r="J51" s="361">
        <v>12849</v>
      </c>
      <c r="K51" s="274" t="s">
        <v>32</v>
      </c>
      <c r="L51" s="361">
        <v>6641</v>
      </c>
      <c r="M51" s="274" t="s">
        <v>32</v>
      </c>
      <c r="N51" s="361">
        <v>393.291595</v>
      </c>
      <c r="O51" s="274" t="s">
        <v>32</v>
      </c>
      <c r="P51" s="362">
        <v>972.73177679</v>
      </c>
      <c r="Q51" s="355" t="s">
        <v>32</v>
      </c>
      <c r="R51" s="364">
        <v>-10.2</v>
      </c>
      <c r="S51" s="355"/>
    </row>
    <row r="52" spans="1:19" ht="12" customHeight="1">
      <c r="A52" s="233" t="s">
        <v>32</v>
      </c>
      <c r="B52" s="233" t="s">
        <v>427</v>
      </c>
      <c r="C52" s="126"/>
      <c r="D52" s="389">
        <v>900.506</v>
      </c>
      <c r="E52" s="274" t="s">
        <v>73</v>
      </c>
      <c r="F52" s="389">
        <v>661.099</v>
      </c>
      <c r="G52" s="274" t="s">
        <v>73</v>
      </c>
      <c r="H52" s="389">
        <v>767.799</v>
      </c>
      <c r="I52" s="274" t="s">
        <v>73</v>
      </c>
      <c r="J52" s="361">
        <v>12580</v>
      </c>
      <c r="K52" s="274" t="s">
        <v>32</v>
      </c>
      <c r="L52" s="361">
        <v>6621</v>
      </c>
      <c r="M52" s="274" t="s">
        <v>32</v>
      </c>
      <c r="N52" s="361">
        <v>519.461208</v>
      </c>
      <c r="O52" s="274" t="s">
        <v>32</v>
      </c>
      <c r="P52" s="362">
        <v>1016.7042464</v>
      </c>
      <c r="Q52" s="355" t="s">
        <v>32</v>
      </c>
      <c r="R52" s="364">
        <v>4.5</v>
      </c>
      <c r="S52" s="355"/>
    </row>
    <row r="53" spans="1:19" ht="12" customHeight="1">
      <c r="A53" s="91" t="s">
        <v>32</v>
      </c>
      <c r="B53" s="91" t="s">
        <v>428</v>
      </c>
      <c r="C53" s="126"/>
      <c r="D53" s="389">
        <v>507.711</v>
      </c>
      <c r="E53" s="274" t="s">
        <v>73</v>
      </c>
      <c r="F53" s="389">
        <v>701.747</v>
      </c>
      <c r="G53" s="274" t="s">
        <v>73</v>
      </c>
      <c r="H53" s="389">
        <v>755.72</v>
      </c>
      <c r="I53" s="274" t="s">
        <v>73</v>
      </c>
      <c r="J53" s="361">
        <v>12859</v>
      </c>
      <c r="K53" s="274" t="s">
        <v>32</v>
      </c>
      <c r="L53" s="361">
        <v>6222</v>
      </c>
      <c r="M53" s="274" t="s">
        <v>32</v>
      </c>
      <c r="N53" s="361">
        <v>463.222992</v>
      </c>
      <c r="O53" s="274" t="s">
        <v>32</v>
      </c>
      <c r="P53" s="362">
        <v>1082.0034835</v>
      </c>
      <c r="Q53" s="355" t="s">
        <v>32</v>
      </c>
      <c r="R53" s="364">
        <v>6.4</v>
      </c>
      <c r="S53" s="355"/>
    </row>
    <row r="54" spans="1:19" ht="12" customHeight="1">
      <c r="A54" s="91" t="s">
        <v>32</v>
      </c>
      <c r="B54" s="91" t="s">
        <v>429</v>
      </c>
      <c r="C54" s="126"/>
      <c r="D54" s="389">
        <v>260.473</v>
      </c>
      <c r="E54" s="274" t="s">
        <v>73</v>
      </c>
      <c r="F54" s="389">
        <v>1345.626</v>
      </c>
      <c r="G54" s="274" t="s">
        <v>73</v>
      </c>
      <c r="H54" s="389">
        <v>1473.669</v>
      </c>
      <c r="I54" s="274" t="s">
        <v>73</v>
      </c>
      <c r="J54" s="361">
        <v>14203</v>
      </c>
      <c r="K54" s="274" t="s">
        <v>32</v>
      </c>
      <c r="L54" s="361">
        <v>6867</v>
      </c>
      <c r="M54" s="274" t="s">
        <v>32</v>
      </c>
      <c r="N54" s="361">
        <v>476.633285</v>
      </c>
      <c r="O54" s="274" t="s">
        <v>32</v>
      </c>
      <c r="P54" s="362">
        <v>1074.155182</v>
      </c>
      <c r="Q54" s="355" t="s">
        <v>32</v>
      </c>
      <c r="R54" s="364">
        <v>-0.7</v>
      </c>
      <c r="S54" s="355"/>
    </row>
    <row r="55" spans="1:19" ht="12" customHeight="1">
      <c r="A55" s="91" t="s">
        <v>32</v>
      </c>
      <c r="B55" s="91" t="s">
        <v>430</v>
      </c>
      <c r="C55" s="126"/>
      <c r="D55" s="389">
        <v>188.677</v>
      </c>
      <c r="E55" s="274" t="s">
        <v>73</v>
      </c>
      <c r="F55" s="389">
        <v>1318.241</v>
      </c>
      <c r="G55" s="274" t="s">
        <v>73</v>
      </c>
      <c r="H55" s="389">
        <v>1793.977</v>
      </c>
      <c r="I55" s="274" t="s">
        <v>73</v>
      </c>
      <c r="J55" s="361">
        <v>13667</v>
      </c>
      <c r="K55" s="274" t="s">
        <v>32</v>
      </c>
      <c r="L55" s="361">
        <v>7183</v>
      </c>
      <c r="M55" s="274" t="s">
        <v>32</v>
      </c>
      <c r="N55" s="361">
        <v>521.65233</v>
      </c>
      <c r="O55" s="274" t="s">
        <v>32</v>
      </c>
      <c r="P55" s="362">
        <v>1053.9263057</v>
      </c>
      <c r="Q55" s="355" t="s">
        <v>32</v>
      </c>
      <c r="R55" s="364">
        <v>-1.9</v>
      </c>
      <c r="S55" s="355"/>
    </row>
    <row r="56" spans="1:19" ht="12" customHeight="1">
      <c r="A56" s="91" t="s">
        <v>32</v>
      </c>
      <c r="B56" s="91" t="s">
        <v>431</v>
      </c>
      <c r="C56" s="37"/>
      <c r="D56" s="389">
        <v>167.489</v>
      </c>
      <c r="E56" s="274" t="s">
        <v>73</v>
      </c>
      <c r="F56" s="389">
        <v>1783.409</v>
      </c>
      <c r="G56" s="274" t="s">
        <v>73</v>
      </c>
      <c r="H56" s="389">
        <v>2442.644</v>
      </c>
      <c r="I56" s="274" t="s">
        <v>73</v>
      </c>
      <c r="J56" s="361">
        <v>13221</v>
      </c>
      <c r="K56" s="274" t="s">
        <v>32</v>
      </c>
      <c r="L56" s="361">
        <v>7119</v>
      </c>
      <c r="M56" s="274" t="s">
        <v>32</v>
      </c>
      <c r="N56" s="361">
        <v>366.170053</v>
      </c>
      <c r="O56" s="274" t="s">
        <v>73</v>
      </c>
      <c r="P56" s="362">
        <v>1036.0184725</v>
      </c>
      <c r="Q56" s="355" t="s">
        <v>73</v>
      </c>
      <c r="R56" s="364">
        <v>-1.7</v>
      </c>
      <c r="S56" s="355"/>
    </row>
    <row r="57" spans="1:19" ht="12" customHeight="1">
      <c r="A57" s="91" t="s">
        <v>1</v>
      </c>
      <c r="B57" s="91"/>
      <c r="C57" s="126"/>
      <c r="D57" s="389"/>
      <c r="E57" s="274"/>
      <c r="F57" s="389"/>
      <c r="G57" s="274"/>
      <c r="H57" s="389"/>
      <c r="I57" s="274"/>
      <c r="J57" s="361"/>
      <c r="K57" s="274"/>
      <c r="L57" s="361"/>
      <c r="M57" s="274"/>
      <c r="N57" s="361"/>
      <c r="O57" s="274"/>
      <c r="P57" s="362"/>
      <c r="Q57" s="355"/>
      <c r="R57" s="364"/>
      <c r="S57" s="355"/>
    </row>
    <row r="58" spans="1:19" ht="12" customHeight="1">
      <c r="A58" s="91">
        <v>2013</v>
      </c>
      <c r="B58" s="91" t="s">
        <v>432</v>
      </c>
      <c r="C58" s="126"/>
      <c r="D58" s="389">
        <v>222.789</v>
      </c>
      <c r="E58" s="274" t="s">
        <v>73</v>
      </c>
      <c r="F58" s="389">
        <v>2609.141</v>
      </c>
      <c r="G58" s="274" t="s">
        <v>73</v>
      </c>
      <c r="H58" s="389">
        <v>3496.9</v>
      </c>
      <c r="I58" s="274" t="s">
        <v>73</v>
      </c>
      <c r="J58" s="361">
        <v>14782</v>
      </c>
      <c r="K58" s="274" t="s">
        <v>32</v>
      </c>
      <c r="L58" s="361">
        <v>7397</v>
      </c>
      <c r="M58" s="274" t="s">
        <v>32</v>
      </c>
      <c r="N58" s="361">
        <v>366.955408</v>
      </c>
      <c r="O58" s="274" t="s">
        <v>73</v>
      </c>
      <c r="P58" s="362">
        <v>1024.3231216</v>
      </c>
      <c r="Q58" s="355" t="s">
        <v>73</v>
      </c>
      <c r="R58" s="364">
        <v>-1.1</v>
      </c>
      <c r="S58" s="355"/>
    </row>
    <row r="59" spans="1:19" ht="12" customHeight="1">
      <c r="A59" s="234" t="s">
        <v>32</v>
      </c>
      <c r="B59" s="234" t="s">
        <v>422</v>
      </c>
      <c r="C59" s="263"/>
      <c r="D59" s="389" t="s">
        <v>32</v>
      </c>
      <c r="E59" s="274" t="s">
        <v>32</v>
      </c>
      <c r="F59" s="389" t="s">
        <v>32</v>
      </c>
      <c r="G59" s="274" t="s">
        <v>32</v>
      </c>
      <c r="H59" s="389" t="s">
        <v>32</v>
      </c>
      <c r="I59" s="274" t="s">
        <v>32</v>
      </c>
      <c r="J59" s="361">
        <v>12721</v>
      </c>
      <c r="K59" s="274" t="s">
        <v>32</v>
      </c>
      <c r="L59" s="361">
        <v>6922</v>
      </c>
      <c r="M59" s="274" t="s">
        <v>32</v>
      </c>
      <c r="N59" s="361">
        <v>370.8026</v>
      </c>
      <c r="O59" s="274" t="s">
        <v>73</v>
      </c>
      <c r="P59" s="362">
        <v>1075.7560427</v>
      </c>
      <c r="Q59" s="356" t="s">
        <v>550</v>
      </c>
      <c r="R59" s="364">
        <v>5</v>
      </c>
      <c r="S59" s="356"/>
    </row>
    <row r="60" spans="1:19" ht="1.5" customHeight="1">
      <c r="A60" s="123"/>
      <c r="B60" s="123"/>
      <c r="C60" s="117"/>
      <c r="D60" s="118"/>
      <c r="E60" s="117"/>
      <c r="F60" s="118"/>
      <c r="G60" s="117"/>
      <c r="H60" s="118"/>
      <c r="I60" s="117"/>
      <c r="J60" s="119"/>
      <c r="K60" s="117"/>
      <c r="L60" s="118"/>
      <c r="M60" s="117"/>
      <c r="N60" s="120"/>
      <c r="O60" s="117"/>
      <c r="P60" s="119"/>
      <c r="Q60" s="117"/>
      <c r="R60" s="121"/>
      <c r="S60" s="117"/>
    </row>
    <row r="61" spans="1:19" ht="3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ht="11.25" customHeight="1">
      <c r="A62" s="312" t="s">
        <v>402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1:19" ht="11.25" customHeight="1">
      <c r="A63" s="312" t="s">
        <v>215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1:19" ht="11.25" customHeight="1">
      <c r="A64" s="312" t="s">
        <v>216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1:7" ht="11.25" customHeight="1">
      <c r="A65" s="61" t="s">
        <v>217</v>
      </c>
      <c r="F65" s="40"/>
      <c r="G65" s="40"/>
    </row>
    <row r="66" spans="1:19" ht="11.25" customHeight="1">
      <c r="A66" s="312" t="s">
        <v>218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1:19" ht="14.25" customHeight="1">
      <c r="A67" s="252" t="s">
        <v>377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</row>
    <row r="68" spans="1:19" ht="3" customHeight="1">
      <c r="A68" s="31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  <row r="69" spans="1:19" ht="11.25" customHeight="1">
      <c r="A69" s="321" t="s">
        <v>69</v>
      </c>
      <c r="B69" s="180"/>
      <c r="D69" s="317"/>
      <c r="E69" s="317"/>
      <c r="F69" s="317"/>
      <c r="G69" s="317"/>
      <c r="H69" s="317"/>
      <c r="I69" s="317"/>
      <c r="J69" s="317"/>
      <c r="M69" s="318"/>
      <c r="O69" s="191"/>
      <c r="P69" s="191"/>
      <c r="R69" s="122"/>
      <c r="S69" s="122"/>
    </row>
    <row r="70" spans="1:19" ht="11.25" customHeight="1">
      <c r="A70" s="317" t="s">
        <v>369</v>
      </c>
      <c r="B70" s="180"/>
      <c r="C70" s="317"/>
      <c r="D70" s="317"/>
      <c r="E70" s="317"/>
      <c r="F70" s="317"/>
      <c r="G70" s="317"/>
      <c r="H70" s="317"/>
      <c r="I70" s="317"/>
      <c r="N70" s="318"/>
      <c r="O70" s="191"/>
      <c r="P70" s="191"/>
      <c r="R70" s="122"/>
      <c r="S70" s="122"/>
    </row>
    <row r="71" ht="12" customHeight="1">
      <c r="A71" s="1" t="s">
        <v>208</v>
      </c>
    </row>
    <row r="72" spans="2:19" ht="3" customHeight="1">
      <c r="B72" s="211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</row>
    <row r="73" spans="1:19" ht="11.25" customHeight="1">
      <c r="A73" s="47" t="s">
        <v>235</v>
      </c>
      <c r="B73" s="211"/>
      <c r="D73" s="305"/>
      <c r="E73" s="305"/>
      <c r="F73" s="305"/>
      <c r="G73" s="305"/>
      <c r="H73" s="305"/>
      <c r="I73" s="305"/>
      <c r="J73" s="305"/>
      <c r="K73" s="319"/>
      <c r="M73" s="191"/>
      <c r="N73" s="305"/>
      <c r="O73" s="305"/>
      <c r="P73" s="305"/>
      <c r="Q73" s="305"/>
      <c r="R73" s="305"/>
      <c r="S73" s="305"/>
    </row>
  </sheetData>
  <sheetProtection/>
  <mergeCells count="25"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  <mergeCell ref="A12:C12"/>
    <mergeCell ref="D12:E12"/>
    <mergeCell ref="F12:G12"/>
    <mergeCell ref="H12:I12"/>
    <mergeCell ref="D11:I11"/>
    <mergeCell ref="A1:B1"/>
    <mergeCell ref="A6:C11"/>
    <mergeCell ref="D6:I6"/>
    <mergeCell ref="D7:I8"/>
    <mergeCell ref="D9:E10"/>
    <mergeCell ref="F9:G10"/>
    <mergeCell ref="H9:I10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8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140625" defaultRowHeight="12.75"/>
  <cols>
    <col min="1" max="1" width="4.140625" style="65" customWidth="1"/>
    <col min="2" max="2" width="35.7109375" style="0" customWidth="1"/>
    <col min="3" max="4" width="6.421875" style="0" customWidth="1"/>
    <col min="5" max="5" width="5.7109375" style="0" customWidth="1"/>
    <col min="6" max="6" width="7.00390625" style="0" customWidth="1"/>
    <col min="7" max="7" width="6.7109375" style="0" customWidth="1"/>
    <col min="8" max="8" width="5.7109375" style="0" customWidth="1"/>
    <col min="9" max="10" width="7.28125" style="0" customWidth="1"/>
    <col min="11" max="11" width="5.57421875" style="0" customWidth="1"/>
  </cols>
  <sheetData>
    <row r="1" spans="1:2" s="6" customFormat="1" ht="12.75" customHeight="1">
      <c r="A1" s="63" t="s">
        <v>95</v>
      </c>
      <c r="B1"/>
    </row>
    <row r="2" s="6" customFormat="1" ht="3.75" customHeight="1">
      <c r="A2" s="63"/>
    </row>
    <row r="3" spans="1:11" s="156" customFormat="1" ht="17.25" customHeight="1">
      <c r="A3" s="313" t="s">
        <v>378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7" customFormat="1" ht="3.75" customHeight="1">
      <c r="A4" s="64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610" t="s">
        <v>170</v>
      </c>
      <c r="B5" s="477" t="s">
        <v>346</v>
      </c>
      <c r="C5" s="10" t="s">
        <v>152</v>
      </c>
      <c r="D5" s="2"/>
      <c r="E5" s="2"/>
      <c r="F5" s="10" t="s">
        <v>10</v>
      </c>
      <c r="G5" s="2"/>
      <c r="H5" s="2"/>
      <c r="I5" s="10" t="s">
        <v>11</v>
      </c>
      <c r="J5" s="2"/>
      <c r="K5" s="2"/>
    </row>
    <row r="6" spans="1:11" s="1" customFormat="1" ht="12" customHeight="1">
      <c r="A6" s="611"/>
      <c r="B6" s="478"/>
      <c r="C6" s="12" t="s">
        <v>407</v>
      </c>
      <c r="D6" s="9"/>
      <c r="E6" s="9"/>
      <c r="F6" s="12" t="s">
        <v>407</v>
      </c>
      <c r="G6" s="9"/>
      <c r="H6" s="9"/>
      <c r="I6" s="12" t="s">
        <v>407</v>
      </c>
      <c r="J6" s="9"/>
      <c r="K6" s="9"/>
    </row>
    <row r="7" spans="1:11" s="1" customFormat="1" ht="12" customHeight="1">
      <c r="A7" s="611"/>
      <c r="B7" s="478"/>
      <c r="C7" s="13">
        <v>2012</v>
      </c>
      <c r="D7" s="13" t="s">
        <v>433</v>
      </c>
      <c r="E7" s="11" t="s">
        <v>7</v>
      </c>
      <c r="F7" s="13">
        <v>2012</v>
      </c>
      <c r="G7" s="13" t="s">
        <v>433</v>
      </c>
      <c r="H7" s="11" t="s">
        <v>7</v>
      </c>
      <c r="I7" s="13">
        <v>2012</v>
      </c>
      <c r="J7" s="13" t="s">
        <v>433</v>
      </c>
      <c r="K7" s="11" t="s">
        <v>7</v>
      </c>
    </row>
    <row r="8" spans="1:11" s="1" customFormat="1" ht="12" customHeight="1">
      <c r="A8" s="612"/>
      <c r="B8" s="479"/>
      <c r="C8" s="12" t="s">
        <v>6</v>
      </c>
      <c r="D8" s="9"/>
      <c r="E8" s="13" t="s">
        <v>108</v>
      </c>
      <c r="F8" s="12" t="s">
        <v>6</v>
      </c>
      <c r="G8" s="9"/>
      <c r="H8" s="13" t="s">
        <v>108</v>
      </c>
      <c r="I8" s="12" t="s">
        <v>6</v>
      </c>
      <c r="J8" s="9"/>
      <c r="K8" s="13" t="s">
        <v>108</v>
      </c>
    </row>
    <row r="9" spans="1:11" s="1" customFormat="1" ht="3.75" customHeight="1">
      <c r="A9" s="240"/>
      <c r="B9" s="241"/>
      <c r="C9" s="85"/>
      <c r="D9" s="85"/>
      <c r="E9" s="86"/>
      <c r="F9" s="85"/>
      <c r="G9" s="85"/>
      <c r="H9" s="86"/>
      <c r="I9" s="85"/>
      <c r="J9" s="85"/>
      <c r="K9" s="86"/>
    </row>
    <row r="10" spans="1:11" s="1" customFormat="1" ht="12" customHeight="1">
      <c r="A10" s="284" t="s">
        <v>127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</row>
    <row r="11" spans="1:11" s="1" customFormat="1" ht="3.75" customHeight="1">
      <c r="A11" s="236"/>
      <c r="B11" s="248"/>
      <c r="C11" s="249"/>
      <c r="D11" s="89"/>
      <c r="E11" s="17"/>
      <c r="F11" s="89"/>
      <c r="G11" s="89"/>
      <c r="H11" s="17"/>
      <c r="I11" s="89"/>
      <c r="J11" s="89"/>
      <c r="K11" s="17"/>
    </row>
    <row r="12" spans="1:11" s="1" customFormat="1" ht="11.25" customHeight="1">
      <c r="A12" s="236">
        <v>0</v>
      </c>
      <c r="B12" s="83" t="s">
        <v>129</v>
      </c>
      <c r="C12" s="262">
        <v>1919.568011</v>
      </c>
      <c r="D12" s="262">
        <v>2164.138849</v>
      </c>
      <c r="E12" s="283">
        <v>12.740931116</v>
      </c>
      <c r="F12" s="262">
        <v>6236.4653923</v>
      </c>
      <c r="G12" s="262">
        <v>6223.735024</v>
      </c>
      <c r="H12" s="283">
        <v>-0.204127939</v>
      </c>
      <c r="I12" s="262">
        <v>24077.4648895</v>
      </c>
      <c r="J12" s="262">
        <v>23151.466133</v>
      </c>
      <c r="K12" s="283">
        <v>-3.845914679</v>
      </c>
    </row>
    <row r="13" spans="1:11" s="1" customFormat="1" ht="11.25" customHeight="1">
      <c r="A13" s="236">
        <v>1</v>
      </c>
      <c r="B13" s="83" t="s">
        <v>130</v>
      </c>
      <c r="C13" s="262">
        <v>113.858365</v>
      </c>
      <c r="D13" s="262">
        <v>111.272264</v>
      </c>
      <c r="E13" s="283">
        <v>-2.271331579</v>
      </c>
      <c r="F13" s="262">
        <v>323.172062</v>
      </c>
      <c r="G13" s="262">
        <v>311.050292</v>
      </c>
      <c r="H13" s="283">
        <v>-3.750871881</v>
      </c>
      <c r="I13" s="262">
        <v>1457.185979</v>
      </c>
      <c r="J13" s="262">
        <v>1522.672738</v>
      </c>
      <c r="K13" s="283">
        <v>4.4940563486</v>
      </c>
    </row>
    <row r="14" spans="1:11" s="1" customFormat="1" ht="12" customHeight="1">
      <c r="A14" s="237">
        <v>2</v>
      </c>
      <c r="B14" s="55" t="s">
        <v>370</v>
      </c>
      <c r="C14" s="262">
        <v>417.692707</v>
      </c>
      <c r="D14" s="262">
        <v>462.69073</v>
      </c>
      <c r="E14" s="283">
        <v>10.772997049</v>
      </c>
      <c r="F14" s="262">
        <v>1241.005343</v>
      </c>
      <c r="G14" s="262">
        <v>1311.322446</v>
      </c>
      <c r="H14" s="283">
        <v>5.6661402303</v>
      </c>
      <c r="I14" s="262">
        <v>5467.1554539</v>
      </c>
      <c r="J14" s="262">
        <v>5456.307845</v>
      </c>
      <c r="K14" s="283">
        <v>-0.198414129</v>
      </c>
    </row>
    <row r="15" spans="1:11" s="1" customFormat="1" ht="12" customHeight="1">
      <c r="A15" s="237">
        <v>3</v>
      </c>
      <c r="B15" s="55" t="s">
        <v>371</v>
      </c>
      <c r="C15" s="262">
        <v>145.211865</v>
      </c>
      <c r="D15" s="262">
        <v>140.219638</v>
      </c>
      <c r="E15" s="283">
        <v>-3.437891938</v>
      </c>
      <c r="F15" s="262">
        <v>578.842425</v>
      </c>
      <c r="G15" s="262">
        <v>435.549442</v>
      </c>
      <c r="H15" s="283">
        <v>-24.75509341</v>
      </c>
      <c r="I15" s="262">
        <v>2413.804983</v>
      </c>
      <c r="J15" s="262">
        <v>2122.35998</v>
      </c>
      <c r="K15" s="283">
        <v>-12.0740907</v>
      </c>
    </row>
    <row r="16" spans="1:11" s="1" customFormat="1" ht="12" customHeight="1">
      <c r="A16" s="237">
        <v>4</v>
      </c>
      <c r="B16" s="55" t="s">
        <v>372</v>
      </c>
      <c r="C16" s="262">
        <v>10.914207</v>
      </c>
      <c r="D16" s="262">
        <v>16.09225</v>
      </c>
      <c r="E16" s="283">
        <v>47.443144518</v>
      </c>
      <c r="F16" s="262">
        <v>45.285705</v>
      </c>
      <c r="G16" s="262">
        <v>31.810905</v>
      </c>
      <c r="H16" s="283">
        <v>-29.75508497</v>
      </c>
      <c r="I16" s="262">
        <v>177.136769</v>
      </c>
      <c r="J16" s="262">
        <v>181.66006</v>
      </c>
      <c r="K16" s="283">
        <v>2.5535584879</v>
      </c>
    </row>
    <row r="17" spans="1:11" s="1" customFormat="1" ht="12" customHeight="1">
      <c r="A17" s="237">
        <v>5</v>
      </c>
      <c r="B17" s="37" t="s">
        <v>147</v>
      </c>
      <c r="C17" s="262">
        <v>159.096527</v>
      </c>
      <c r="D17" s="262">
        <v>193.346624</v>
      </c>
      <c r="E17" s="283">
        <v>21.527872195</v>
      </c>
      <c r="F17" s="262">
        <v>565.718292</v>
      </c>
      <c r="G17" s="262">
        <v>570.363265</v>
      </c>
      <c r="H17" s="283">
        <v>0.8210752712</v>
      </c>
      <c r="I17" s="262">
        <v>2253.75904</v>
      </c>
      <c r="J17" s="262">
        <v>2312.897517</v>
      </c>
      <c r="K17" s="283">
        <v>2.6239928914</v>
      </c>
    </row>
    <row r="18" spans="1:11" s="1" customFormat="1" ht="12" customHeight="1">
      <c r="A18" s="237">
        <v>6</v>
      </c>
      <c r="B18" s="37" t="s">
        <v>133</v>
      </c>
      <c r="C18" s="262">
        <v>252.262254</v>
      </c>
      <c r="D18" s="262">
        <v>267.290392</v>
      </c>
      <c r="E18" s="283">
        <v>5.957347071</v>
      </c>
      <c r="F18" s="262">
        <v>862.264587</v>
      </c>
      <c r="G18" s="262">
        <v>821.216018</v>
      </c>
      <c r="H18" s="283">
        <v>-4.760553735</v>
      </c>
      <c r="I18" s="262">
        <v>4186.608745</v>
      </c>
      <c r="J18" s="262">
        <v>3787.16183</v>
      </c>
      <c r="K18" s="283">
        <v>-9.541061497</v>
      </c>
    </row>
    <row r="19" spans="1:11" s="1" customFormat="1" ht="12" customHeight="1">
      <c r="A19" s="237">
        <v>7</v>
      </c>
      <c r="B19" s="37" t="s">
        <v>131</v>
      </c>
      <c r="C19" s="262">
        <v>284.722533</v>
      </c>
      <c r="D19" s="262">
        <v>236.83215</v>
      </c>
      <c r="E19" s="283">
        <v>-16.8200186</v>
      </c>
      <c r="F19" s="262">
        <v>768.727504</v>
      </c>
      <c r="G19" s="262">
        <v>669.071844</v>
      </c>
      <c r="H19" s="283">
        <v>-12.96371724</v>
      </c>
      <c r="I19" s="262">
        <v>3750.345604</v>
      </c>
      <c r="J19" s="262">
        <v>3371.347304</v>
      </c>
      <c r="K19" s="283">
        <v>-10.10568998</v>
      </c>
    </row>
    <row r="20" spans="1:11" s="1" customFormat="1" ht="12" customHeight="1">
      <c r="A20" s="237">
        <v>8</v>
      </c>
      <c r="B20" s="37" t="s">
        <v>132</v>
      </c>
      <c r="C20" s="262">
        <v>144.424856</v>
      </c>
      <c r="D20" s="262">
        <v>142.600418</v>
      </c>
      <c r="E20" s="283">
        <v>-1.263243773</v>
      </c>
      <c r="F20" s="262">
        <v>435.007673</v>
      </c>
      <c r="G20" s="262">
        <v>414.00592</v>
      </c>
      <c r="H20" s="283">
        <v>-4.827904036</v>
      </c>
      <c r="I20" s="262">
        <v>1802.046938</v>
      </c>
      <c r="J20" s="262">
        <v>1799.152604</v>
      </c>
      <c r="K20" s="283">
        <v>-0.160613685</v>
      </c>
    </row>
    <row r="21" spans="1:11" s="1" customFormat="1" ht="12" customHeight="1">
      <c r="A21" s="237">
        <v>9</v>
      </c>
      <c r="B21" s="37" t="s">
        <v>157</v>
      </c>
      <c r="C21" s="262">
        <v>170.212535</v>
      </c>
      <c r="D21" s="262">
        <v>173.661691</v>
      </c>
      <c r="E21" s="283">
        <v>2.0263818995</v>
      </c>
      <c r="F21" s="262">
        <v>570.936128</v>
      </c>
      <c r="G21" s="262">
        <v>566.452096</v>
      </c>
      <c r="H21" s="283">
        <v>-0.785382424</v>
      </c>
      <c r="I21" s="262">
        <v>2293.044386</v>
      </c>
      <c r="J21" s="262">
        <v>2266.538012</v>
      </c>
      <c r="K21" s="283">
        <v>-1.155946835</v>
      </c>
    </row>
    <row r="22" spans="1:11" s="1" customFormat="1" ht="3.75" customHeight="1">
      <c r="A22" s="237"/>
      <c r="B22" s="37"/>
      <c r="C22" s="262" t="s">
        <v>1</v>
      </c>
      <c r="D22" s="262"/>
      <c r="E22" s="283"/>
      <c r="F22" s="262"/>
      <c r="G22" s="262"/>
      <c r="H22" s="283"/>
      <c r="I22" s="262"/>
      <c r="J22" s="262"/>
      <c r="K22" s="283"/>
    </row>
    <row r="23" spans="1:11" s="1" customFormat="1" ht="12" customHeight="1">
      <c r="A23" s="244" t="s">
        <v>158</v>
      </c>
      <c r="B23" s="122" t="s">
        <v>173</v>
      </c>
      <c r="C23" s="262">
        <v>3617.96386</v>
      </c>
      <c r="D23" s="262">
        <v>3908.145006</v>
      </c>
      <c r="E23" s="283">
        <v>8.020565081</v>
      </c>
      <c r="F23" s="262">
        <v>11627.4251113</v>
      </c>
      <c r="G23" s="262">
        <v>11354.577252</v>
      </c>
      <c r="H23" s="283">
        <v>-2.346588834</v>
      </c>
      <c r="I23" s="262">
        <v>47878.5527874</v>
      </c>
      <c r="J23" s="262">
        <v>45971.564023</v>
      </c>
      <c r="K23" s="283">
        <v>-3.982970774</v>
      </c>
    </row>
    <row r="24" spans="1:11" s="1" customFormat="1" ht="3.75" customHeight="1">
      <c r="A24" s="244"/>
      <c r="B24" s="122"/>
      <c r="C24" s="262" t="s">
        <v>1</v>
      </c>
      <c r="D24" s="262"/>
      <c r="E24" s="283"/>
      <c r="F24" s="262"/>
      <c r="G24" s="262"/>
      <c r="H24" s="283"/>
      <c r="I24" s="262"/>
      <c r="J24" s="262"/>
      <c r="K24" s="283"/>
    </row>
    <row r="25" spans="1:11" s="1" customFormat="1" ht="12" customHeight="1">
      <c r="A25" s="244" t="s">
        <v>159</v>
      </c>
      <c r="B25" s="122" t="s">
        <v>174</v>
      </c>
      <c r="C25" s="262">
        <v>840.50617</v>
      </c>
      <c r="D25" s="262">
        <v>840.069584</v>
      </c>
      <c r="E25" s="283">
        <v>-0.051943224</v>
      </c>
      <c r="F25" s="262">
        <v>2631.718056</v>
      </c>
      <c r="G25" s="262">
        <v>2474.657047</v>
      </c>
      <c r="H25" s="283">
        <v>-5.968002866</v>
      </c>
      <c r="I25" s="262">
        <v>11992.760327</v>
      </c>
      <c r="J25" s="262">
        <v>11270.559255</v>
      </c>
      <c r="K25" s="283">
        <v>-6.021975361</v>
      </c>
    </row>
    <row r="26" spans="1:11" s="1" customFormat="1" ht="3.75" customHeight="1">
      <c r="A26" s="244"/>
      <c r="B26" s="122"/>
      <c r="C26" s="245"/>
      <c r="D26" s="245"/>
      <c r="E26" s="246"/>
      <c r="F26" s="245"/>
      <c r="G26" s="245"/>
      <c r="H26" s="246"/>
      <c r="I26" s="245"/>
      <c r="J26" s="245"/>
      <c r="K26" s="246"/>
    </row>
    <row r="27" spans="1:11" s="1" customFormat="1" ht="12" customHeight="1">
      <c r="A27" s="284" t="s">
        <v>126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  <row r="28" spans="1:11" s="1" customFormat="1" ht="3.75" customHeight="1">
      <c r="A28" s="236"/>
      <c r="B28" s="248"/>
      <c r="C28" s="249"/>
      <c r="D28" s="89"/>
      <c r="E28" s="17"/>
      <c r="F28" s="89"/>
      <c r="G28" s="89"/>
      <c r="H28" s="17"/>
      <c r="I28" s="89"/>
      <c r="J28" s="89"/>
      <c r="K28" s="17"/>
    </row>
    <row r="29" spans="1:11" s="1" customFormat="1" ht="11.25" customHeight="1">
      <c r="A29" s="236">
        <v>0</v>
      </c>
      <c r="B29" s="83" t="s">
        <v>129</v>
      </c>
      <c r="C29" s="262">
        <v>335.939466</v>
      </c>
      <c r="D29" s="262">
        <v>310.756886</v>
      </c>
      <c r="E29" s="283">
        <v>-7.496165991</v>
      </c>
      <c r="F29" s="262">
        <v>988.034615</v>
      </c>
      <c r="G29" s="262">
        <v>993.875909</v>
      </c>
      <c r="H29" s="283">
        <v>0.591203376</v>
      </c>
      <c r="I29" s="262">
        <v>4139.948472</v>
      </c>
      <c r="J29" s="262">
        <v>4176.219786</v>
      </c>
      <c r="K29" s="283">
        <v>0.8761296003</v>
      </c>
    </row>
    <row r="30" spans="1:11" s="1" customFormat="1" ht="11.25" customHeight="1">
      <c r="A30" s="236">
        <v>1</v>
      </c>
      <c r="B30" s="83" t="s">
        <v>130</v>
      </c>
      <c r="C30" s="262">
        <v>35.955239</v>
      </c>
      <c r="D30" s="262">
        <v>36.856482</v>
      </c>
      <c r="E30" s="283">
        <v>2.5065693486</v>
      </c>
      <c r="F30" s="262">
        <v>126.077946</v>
      </c>
      <c r="G30" s="262">
        <v>138.88649</v>
      </c>
      <c r="H30" s="283">
        <v>10.15922642</v>
      </c>
      <c r="I30" s="262">
        <v>547.979113</v>
      </c>
      <c r="J30" s="262">
        <v>568.176339</v>
      </c>
      <c r="K30" s="283">
        <v>3.6857656653</v>
      </c>
    </row>
    <row r="31" spans="1:11" s="1" customFormat="1" ht="12" customHeight="1">
      <c r="A31" s="237">
        <v>2</v>
      </c>
      <c r="B31" s="55" t="s">
        <v>370</v>
      </c>
      <c r="C31" s="262">
        <v>73.796069</v>
      </c>
      <c r="D31" s="262">
        <v>65.205716</v>
      </c>
      <c r="E31" s="283">
        <v>-11.64066476</v>
      </c>
      <c r="F31" s="262">
        <v>219.930995</v>
      </c>
      <c r="G31" s="262">
        <v>235.305381</v>
      </c>
      <c r="H31" s="283">
        <v>6.9905499223</v>
      </c>
      <c r="I31" s="262">
        <v>1016.619585</v>
      </c>
      <c r="J31" s="262">
        <v>902.289716</v>
      </c>
      <c r="K31" s="283">
        <v>-11.24608169</v>
      </c>
    </row>
    <row r="32" spans="1:11" s="1" customFormat="1" ht="12" customHeight="1">
      <c r="A32" s="237">
        <v>3</v>
      </c>
      <c r="B32" s="55" t="s">
        <v>371</v>
      </c>
      <c r="C32" s="262">
        <v>556.001947</v>
      </c>
      <c r="D32" s="262">
        <v>616.8625838</v>
      </c>
      <c r="E32" s="283">
        <v>10.946119367</v>
      </c>
      <c r="F32" s="262">
        <v>2063.713968</v>
      </c>
      <c r="G32" s="262">
        <v>1721.1171668</v>
      </c>
      <c r="H32" s="283">
        <v>-16.60098282</v>
      </c>
      <c r="I32" s="262">
        <v>8128.750243</v>
      </c>
      <c r="J32" s="262">
        <v>8253.4215798</v>
      </c>
      <c r="K32" s="283">
        <v>1.5337085416</v>
      </c>
    </row>
    <row r="33" spans="1:11" s="1" customFormat="1" ht="12" customHeight="1">
      <c r="A33" s="237">
        <v>4</v>
      </c>
      <c r="B33" s="55" t="s">
        <v>372</v>
      </c>
      <c r="C33" s="262">
        <v>19.563882</v>
      </c>
      <c r="D33" s="262">
        <v>20.868365</v>
      </c>
      <c r="E33" s="283">
        <v>6.667812656</v>
      </c>
      <c r="F33" s="262">
        <v>51.78707</v>
      </c>
      <c r="G33" s="262">
        <v>60.262409</v>
      </c>
      <c r="H33" s="283">
        <v>16.365743418</v>
      </c>
      <c r="I33" s="262">
        <v>245.200317</v>
      </c>
      <c r="J33" s="262">
        <v>251.778828</v>
      </c>
      <c r="K33" s="283">
        <v>2.6829129263</v>
      </c>
    </row>
    <row r="34" spans="1:11" s="1" customFormat="1" ht="12" customHeight="1">
      <c r="A34" s="237">
        <v>5</v>
      </c>
      <c r="B34" s="37" t="s">
        <v>147</v>
      </c>
      <c r="C34" s="262">
        <v>370.987364</v>
      </c>
      <c r="D34" s="262">
        <v>360.492313</v>
      </c>
      <c r="E34" s="283">
        <v>-2.828951069</v>
      </c>
      <c r="F34" s="262">
        <v>1208.247636</v>
      </c>
      <c r="G34" s="262">
        <v>1200.598631</v>
      </c>
      <c r="H34" s="283">
        <v>-0.633066002</v>
      </c>
      <c r="I34" s="262">
        <v>5294.734945</v>
      </c>
      <c r="J34" s="262">
        <v>5266.1458568</v>
      </c>
      <c r="K34" s="283">
        <v>-0.539953152</v>
      </c>
    </row>
    <row r="35" spans="1:11" s="1" customFormat="1" ht="12" customHeight="1">
      <c r="A35" s="237">
        <v>6</v>
      </c>
      <c r="B35" s="37" t="s">
        <v>133</v>
      </c>
      <c r="C35" s="262">
        <v>391.440816</v>
      </c>
      <c r="D35" s="262">
        <v>400.101587</v>
      </c>
      <c r="E35" s="283">
        <v>2.2125365179</v>
      </c>
      <c r="F35" s="262">
        <v>1205.464611</v>
      </c>
      <c r="G35" s="262">
        <v>1199.516212</v>
      </c>
      <c r="H35" s="283">
        <v>-0.49345281</v>
      </c>
      <c r="I35" s="262">
        <v>5269.610263</v>
      </c>
      <c r="J35" s="262">
        <v>5173.59731</v>
      </c>
      <c r="K35" s="283">
        <v>-1.822012411</v>
      </c>
    </row>
    <row r="36" spans="1:11" s="1" customFormat="1" ht="12" customHeight="1">
      <c r="A36" s="237">
        <v>7</v>
      </c>
      <c r="B36" s="37" t="s">
        <v>131</v>
      </c>
      <c r="C36" s="262">
        <v>1108.266066</v>
      </c>
      <c r="D36" s="262">
        <v>1120.900971</v>
      </c>
      <c r="E36" s="283">
        <v>1.1400606215</v>
      </c>
      <c r="F36" s="262">
        <v>3826.907662</v>
      </c>
      <c r="G36" s="262">
        <v>3556.838108</v>
      </c>
      <c r="H36" s="283">
        <v>-7.0571223</v>
      </c>
      <c r="I36" s="262">
        <v>15939.948288</v>
      </c>
      <c r="J36" s="262">
        <v>15769.019615</v>
      </c>
      <c r="K36" s="283">
        <v>-1.072328905</v>
      </c>
    </row>
    <row r="37" spans="1:11" s="1" customFormat="1" ht="12" customHeight="1">
      <c r="A37" s="237">
        <v>8</v>
      </c>
      <c r="B37" s="37" t="s">
        <v>132</v>
      </c>
      <c r="C37" s="262">
        <v>482.606916</v>
      </c>
      <c r="D37" s="262">
        <v>531.937628</v>
      </c>
      <c r="E37" s="283">
        <v>10.221716756</v>
      </c>
      <c r="F37" s="262">
        <v>1493.220138</v>
      </c>
      <c r="G37" s="262">
        <v>1502.269917</v>
      </c>
      <c r="H37" s="283">
        <v>0.6060579261</v>
      </c>
      <c r="I37" s="262">
        <v>6256.262745</v>
      </c>
      <c r="J37" s="262">
        <v>6309.262484</v>
      </c>
      <c r="K37" s="283">
        <v>0.8471469495</v>
      </c>
    </row>
    <row r="38" spans="1:11" s="1" customFormat="1" ht="12" customHeight="1">
      <c r="A38" s="237">
        <v>9</v>
      </c>
      <c r="B38" s="37" t="s">
        <v>157</v>
      </c>
      <c r="C38" s="262">
        <v>32.018729</v>
      </c>
      <c r="D38" s="262">
        <v>29.300348</v>
      </c>
      <c r="E38" s="283">
        <v>-8.489971604</v>
      </c>
      <c r="F38" s="262">
        <v>92.026004</v>
      </c>
      <c r="G38" s="262">
        <v>84.554335</v>
      </c>
      <c r="H38" s="283">
        <v>-8.119084471</v>
      </c>
      <c r="I38" s="262">
        <v>359.494836</v>
      </c>
      <c r="J38" s="262">
        <v>369.07431</v>
      </c>
      <c r="K38" s="283">
        <v>2.6647042018</v>
      </c>
    </row>
    <row r="39" spans="1:11" s="1" customFormat="1" ht="3.75" customHeight="1">
      <c r="A39" s="237"/>
      <c r="B39" s="37"/>
      <c r="C39" s="262" t="s">
        <v>1</v>
      </c>
      <c r="D39" s="262"/>
      <c r="E39" s="283"/>
      <c r="F39" s="262"/>
      <c r="G39" s="262"/>
      <c r="H39" s="283"/>
      <c r="I39" s="262"/>
      <c r="J39" s="262"/>
      <c r="K39" s="283"/>
    </row>
    <row r="40" spans="1:11" s="1" customFormat="1" ht="12" customHeight="1">
      <c r="A40" s="244" t="s">
        <v>158</v>
      </c>
      <c r="B40" s="122" t="s">
        <v>173</v>
      </c>
      <c r="C40" s="262">
        <v>3406.576494</v>
      </c>
      <c r="D40" s="262">
        <v>3493.2828798</v>
      </c>
      <c r="E40" s="283">
        <v>2.5452646066</v>
      </c>
      <c r="F40" s="262">
        <v>11275.410645</v>
      </c>
      <c r="G40" s="262">
        <v>10693.2245588</v>
      </c>
      <c r="H40" s="283">
        <v>-5.163324907</v>
      </c>
      <c r="I40" s="262">
        <v>47198.548807</v>
      </c>
      <c r="J40" s="262">
        <v>47038.9858246</v>
      </c>
      <c r="K40" s="283">
        <v>-0.33806756</v>
      </c>
    </row>
    <row r="41" spans="1:11" s="1" customFormat="1" ht="3.75" customHeight="1">
      <c r="A41" s="244"/>
      <c r="B41" s="122"/>
      <c r="C41" s="262" t="s">
        <v>1</v>
      </c>
      <c r="D41" s="262"/>
      <c r="E41" s="283"/>
      <c r="F41" s="262"/>
      <c r="G41" s="262"/>
      <c r="H41" s="283"/>
      <c r="I41" s="262"/>
      <c r="J41" s="262"/>
      <c r="K41" s="283"/>
    </row>
    <row r="42" spans="1:11" s="1" customFormat="1" ht="12" customHeight="1">
      <c r="A42" s="244" t="s">
        <v>159</v>
      </c>
      <c r="B42" s="122" t="s">
        <v>174</v>
      </c>
      <c r="C42" s="262">
        <v>2353.301162</v>
      </c>
      <c r="D42" s="262">
        <v>2413.432499</v>
      </c>
      <c r="E42" s="283">
        <v>2.555190894</v>
      </c>
      <c r="F42" s="262">
        <v>7733.840047</v>
      </c>
      <c r="G42" s="262">
        <v>7459.222868</v>
      </c>
      <c r="H42" s="283">
        <v>-3.550851548</v>
      </c>
      <c r="I42" s="262">
        <v>32760.556241</v>
      </c>
      <c r="J42" s="262">
        <v>32518.0252658</v>
      </c>
      <c r="K42" s="283">
        <v>-0.740313972</v>
      </c>
    </row>
    <row r="43" spans="1:11" s="1" customFormat="1" ht="3.75" customHeight="1">
      <c r="A43" s="244"/>
      <c r="B43" s="122"/>
      <c r="C43" s="245"/>
      <c r="D43" s="245"/>
      <c r="E43" s="246"/>
      <c r="F43" s="245"/>
      <c r="G43" s="245"/>
      <c r="H43" s="246"/>
      <c r="I43" s="245"/>
      <c r="J43" s="245"/>
      <c r="K43" s="246"/>
    </row>
    <row r="44" spans="1:11" s="1" customFormat="1" ht="12" customHeight="1">
      <c r="A44" s="284" t="s">
        <v>128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</row>
    <row r="45" spans="1:11" s="1" customFormat="1" ht="3.75" customHeight="1">
      <c r="A45" s="236"/>
      <c r="B45" s="248"/>
      <c r="C45" s="249"/>
      <c r="D45" s="89"/>
      <c r="E45" s="17"/>
      <c r="F45" s="89"/>
      <c r="G45" s="89"/>
      <c r="H45" s="17"/>
      <c r="I45" s="89"/>
      <c r="J45" s="89"/>
      <c r="K45" s="17"/>
    </row>
    <row r="46" spans="1:11" s="1" customFormat="1" ht="11.25" customHeight="1">
      <c r="A46" s="236">
        <v>0</v>
      </c>
      <c r="B46" s="83" t="s">
        <v>129</v>
      </c>
      <c r="C46" s="262">
        <v>1583.628545</v>
      </c>
      <c r="D46" s="262">
        <v>1853.381963</v>
      </c>
      <c r="E46" s="283" t="s">
        <v>72</v>
      </c>
      <c r="F46" s="262">
        <v>5248.4307773</v>
      </c>
      <c r="G46" s="262">
        <v>5229.859115</v>
      </c>
      <c r="H46" s="283" t="s">
        <v>72</v>
      </c>
      <c r="I46" s="262">
        <v>19937.5164175</v>
      </c>
      <c r="J46" s="262">
        <v>18975.246347</v>
      </c>
      <c r="K46" s="283" t="s">
        <v>72</v>
      </c>
    </row>
    <row r="47" spans="1:11" s="1" customFormat="1" ht="11.25" customHeight="1">
      <c r="A47" s="236">
        <v>1</v>
      </c>
      <c r="B47" s="83" t="s">
        <v>130</v>
      </c>
      <c r="C47" s="262">
        <v>77.903126</v>
      </c>
      <c r="D47" s="262">
        <v>74.415782</v>
      </c>
      <c r="E47" s="283" t="s">
        <v>72</v>
      </c>
      <c r="F47" s="262">
        <v>197.094116</v>
      </c>
      <c r="G47" s="262">
        <v>172.163802</v>
      </c>
      <c r="H47" s="283" t="s">
        <v>72</v>
      </c>
      <c r="I47" s="262">
        <v>909.206866</v>
      </c>
      <c r="J47" s="262">
        <v>954.496399</v>
      </c>
      <c r="K47" s="283" t="s">
        <v>72</v>
      </c>
    </row>
    <row r="48" spans="1:11" s="1" customFormat="1" ht="12" customHeight="1">
      <c r="A48" s="237">
        <v>2</v>
      </c>
      <c r="B48" s="55" t="s">
        <v>370</v>
      </c>
      <c r="C48" s="262">
        <v>343.896638</v>
      </c>
      <c r="D48" s="262">
        <v>397.485014</v>
      </c>
      <c r="E48" s="283" t="s">
        <v>72</v>
      </c>
      <c r="F48" s="262">
        <v>1021.074348</v>
      </c>
      <c r="G48" s="262">
        <v>1076.017065</v>
      </c>
      <c r="H48" s="283" t="s">
        <v>72</v>
      </c>
      <c r="I48" s="262">
        <v>4450.5358689</v>
      </c>
      <c r="J48" s="262">
        <v>4554.018129</v>
      </c>
      <c r="K48" s="283" t="s">
        <v>72</v>
      </c>
    </row>
    <row r="49" spans="1:11" s="1" customFormat="1" ht="12" customHeight="1">
      <c r="A49" s="237">
        <v>3</v>
      </c>
      <c r="B49" s="55" t="s">
        <v>371</v>
      </c>
      <c r="C49" s="262">
        <v>-410.790082</v>
      </c>
      <c r="D49" s="262">
        <v>-476.6429458</v>
      </c>
      <c r="E49" s="283" t="s">
        <v>72</v>
      </c>
      <c r="F49" s="262">
        <v>-1484.871543</v>
      </c>
      <c r="G49" s="262">
        <v>-1285.5677248</v>
      </c>
      <c r="H49" s="283" t="s">
        <v>72</v>
      </c>
      <c r="I49" s="262">
        <v>-5714.94526</v>
      </c>
      <c r="J49" s="262">
        <v>-6131.0615998</v>
      </c>
      <c r="K49" s="283" t="s">
        <v>72</v>
      </c>
    </row>
    <row r="50" spans="1:11" s="1" customFormat="1" ht="12" customHeight="1">
      <c r="A50" s="237">
        <v>4</v>
      </c>
      <c r="B50" s="55" t="s">
        <v>372</v>
      </c>
      <c r="C50" s="262">
        <v>-8.649675</v>
      </c>
      <c r="D50" s="262">
        <v>-4.776115</v>
      </c>
      <c r="E50" s="283" t="s">
        <v>72</v>
      </c>
      <c r="F50" s="262">
        <v>-6.501365</v>
      </c>
      <c r="G50" s="262">
        <v>-28.451504</v>
      </c>
      <c r="H50" s="283" t="s">
        <v>72</v>
      </c>
      <c r="I50" s="262">
        <v>-68.063548</v>
      </c>
      <c r="J50" s="262">
        <v>-70.118768</v>
      </c>
      <c r="K50" s="283" t="s">
        <v>72</v>
      </c>
    </row>
    <row r="51" spans="1:11" s="1" customFormat="1" ht="12" customHeight="1">
      <c r="A51" s="237">
        <v>5</v>
      </c>
      <c r="B51" s="37" t="s">
        <v>147</v>
      </c>
      <c r="C51" s="262">
        <v>-211.890837</v>
      </c>
      <c r="D51" s="262">
        <v>-167.145689</v>
      </c>
      <c r="E51" s="283" t="s">
        <v>72</v>
      </c>
      <c r="F51" s="262">
        <v>-642.529344</v>
      </c>
      <c r="G51" s="262">
        <v>-630.235366</v>
      </c>
      <c r="H51" s="283" t="s">
        <v>72</v>
      </c>
      <c r="I51" s="262">
        <v>-3040.975905</v>
      </c>
      <c r="J51" s="262">
        <v>-2953.2483398</v>
      </c>
      <c r="K51" s="283" t="s">
        <v>72</v>
      </c>
    </row>
    <row r="52" spans="1:11" s="1" customFormat="1" ht="12" customHeight="1">
      <c r="A52" s="237">
        <v>6</v>
      </c>
      <c r="B52" s="37" t="s">
        <v>133</v>
      </c>
      <c r="C52" s="262">
        <v>-139.178562</v>
      </c>
      <c r="D52" s="262">
        <v>-132.811195</v>
      </c>
      <c r="E52" s="283" t="s">
        <v>72</v>
      </c>
      <c r="F52" s="262">
        <v>-343.200024</v>
      </c>
      <c r="G52" s="262">
        <v>-378.300194</v>
      </c>
      <c r="H52" s="283" t="s">
        <v>72</v>
      </c>
      <c r="I52" s="262">
        <v>-1083.001518</v>
      </c>
      <c r="J52" s="262">
        <v>-1386.43548</v>
      </c>
      <c r="K52" s="283" t="s">
        <v>72</v>
      </c>
    </row>
    <row r="53" spans="1:11" s="1" customFormat="1" ht="12" customHeight="1">
      <c r="A53" s="237">
        <v>7</v>
      </c>
      <c r="B53" s="37" t="s">
        <v>131</v>
      </c>
      <c r="C53" s="262">
        <v>-823.543533</v>
      </c>
      <c r="D53" s="262">
        <v>-884.068821</v>
      </c>
      <c r="E53" s="283" t="s">
        <v>72</v>
      </c>
      <c r="F53" s="262">
        <v>-3058.180158</v>
      </c>
      <c r="G53" s="262">
        <v>-2887.766264</v>
      </c>
      <c r="H53" s="283" t="s">
        <v>72</v>
      </c>
      <c r="I53" s="262">
        <v>-12189.602684</v>
      </c>
      <c r="J53" s="262">
        <v>-12397.672311</v>
      </c>
      <c r="K53" s="283" t="s">
        <v>72</v>
      </c>
    </row>
    <row r="54" spans="1:11" s="1" customFormat="1" ht="12" customHeight="1">
      <c r="A54" s="237">
        <v>8</v>
      </c>
      <c r="B54" s="37" t="s">
        <v>132</v>
      </c>
      <c r="C54" s="262">
        <v>-338.18206</v>
      </c>
      <c r="D54" s="262">
        <v>-389.33721</v>
      </c>
      <c r="E54" s="283" t="s">
        <v>72</v>
      </c>
      <c r="F54" s="262">
        <v>-1058.212465</v>
      </c>
      <c r="G54" s="262">
        <v>-1088.263997</v>
      </c>
      <c r="H54" s="283" t="s">
        <v>72</v>
      </c>
      <c r="I54" s="262">
        <v>-4454.215807</v>
      </c>
      <c r="J54" s="262">
        <v>-4510.10988</v>
      </c>
      <c r="K54" s="283" t="s">
        <v>72</v>
      </c>
    </row>
    <row r="55" spans="1:11" s="1" customFormat="1" ht="12" customHeight="1">
      <c r="A55" s="237">
        <v>9</v>
      </c>
      <c r="B55" s="37" t="s">
        <v>157</v>
      </c>
      <c r="C55" s="262">
        <v>138.193806</v>
      </c>
      <c r="D55" s="262">
        <v>144.361343</v>
      </c>
      <c r="E55" s="283" t="s">
        <v>72</v>
      </c>
      <c r="F55" s="262">
        <v>478.910124</v>
      </c>
      <c r="G55" s="262">
        <v>481.897761</v>
      </c>
      <c r="H55" s="283" t="s">
        <v>72</v>
      </c>
      <c r="I55" s="262">
        <v>1933.54955</v>
      </c>
      <c r="J55" s="262">
        <v>1897.463702</v>
      </c>
      <c r="K55" s="283" t="s">
        <v>72</v>
      </c>
    </row>
    <row r="56" spans="1:11" s="1" customFormat="1" ht="3.75" customHeight="1">
      <c r="A56" s="237"/>
      <c r="B56" s="37"/>
      <c r="C56" s="262" t="s">
        <v>1</v>
      </c>
      <c r="D56" s="262"/>
      <c r="E56" s="283"/>
      <c r="F56" s="262"/>
      <c r="G56" s="262"/>
      <c r="H56" s="283"/>
      <c r="I56" s="262"/>
      <c r="J56" s="262"/>
      <c r="K56" s="283"/>
    </row>
    <row r="57" spans="1:11" s="1" customFormat="1" ht="12" customHeight="1">
      <c r="A57" s="244" t="s">
        <v>158</v>
      </c>
      <c r="B57" s="122" t="s">
        <v>173</v>
      </c>
      <c r="C57" s="262">
        <v>211.387366</v>
      </c>
      <c r="D57" s="262">
        <v>414.862126199999</v>
      </c>
      <c r="E57" s="283" t="s">
        <v>72</v>
      </c>
      <c r="F57" s="262">
        <v>352.014466299999</v>
      </c>
      <c r="G57" s="262">
        <v>661.3526932</v>
      </c>
      <c r="H57" s="283" t="s">
        <v>72</v>
      </c>
      <c r="I57" s="262">
        <v>680.003980400001</v>
      </c>
      <c r="J57" s="262">
        <v>-1067.42180159999</v>
      </c>
      <c r="K57" s="283" t="s">
        <v>72</v>
      </c>
    </row>
    <row r="58" spans="1:11" s="1" customFormat="1" ht="3.75" customHeight="1">
      <c r="A58" s="244"/>
      <c r="B58" s="122"/>
      <c r="C58" s="262" t="s">
        <v>1</v>
      </c>
      <c r="D58" s="262"/>
      <c r="E58" s="283"/>
      <c r="F58" s="262"/>
      <c r="G58" s="262"/>
      <c r="H58" s="283"/>
      <c r="I58" s="262"/>
      <c r="J58" s="262"/>
      <c r="K58" s="283"/>
    </row>
    <row r="59" spans="1:11" s="1" customFormat="1" ht="12" customHeight="1">
      <c r="A59" s="244" t="s">
        <v>159</v>
      </c>
      <c r="B59" s="122" t="s">
        <v>174</v>
      </c>
      <c r="C59" s="262">
        <v>-1512.794992</v>
      </c>
      <c r="D59" s="262">
        <v>-1573.362915</v>
      </c>
      <c r="E59" s="283" t="s">
        <v>72</v>
      </c>
      <c r="F59" s="262">
        <v>-5102.121991</v>
      </c>
      <c r="G59" s="262">
        <v>-4984.565821</v>
      </c>
      <c r="H59" s="283" t="s">
        <v>72</v>
      </c>
      <c r="I59" s="262">
        <v>-20767.795914</v>
      </c>
      <c r="J59" s="262">
        <v>-21247.4660108</v>
      </c>
      <c r="K59" s="283" t="s">
        <v>72</v>
      </c>
    </row>
    <row r="60" spans="1:11" s="1" customFormat="1" ht="3.75" customHeight="1">
      <c r="A60" s="247"/>
      <c r="B60" s="117"/>
      <c r="C60" s="242"/>
      <c r="D60" s="242"/>
      <c r="E60" s="243"/>
      <c r="F60" s="242"/>
      <c r="G60" s="242"/>
      <c r="H60" s="243"/>
      <c r="I60" s="242"/>
      <c r="J60" s="242"/>
      <c r="K60" s="243"/>
    </row>
    <row r="61" spans="1:11" ht="3.75" customHeight="1">
      <c r="A61" s="238"/>
      <c r="B61" s="137"/>
      <c r="C61" s="138"/>
      <c r="D61" s="138"/>
      <c r="E61" s="139"/>
      <c r="F61" s="138"/>
      <c r="G61" s="138"/>
      <c r="H61" s="139"/>
      <c r="I61" s="138"/>
      <c r="J61" s="138"/>
      <c r="K61" s="139"/>
    </row>
    <row r="62" spans="1:7" ht="11.25" customHeight="1">
      <c r="A62" s="239" t="s">
        <v>245</v>
      </c>
      <c r="F62" s="40"/>
      <c r="G62" s="40"/>
    </row>
    <row r="63" spans="1:7" ht="11.25" customHeight="1">
      <c r="A63" s="239" t="s">
        <v>246</v>
      </c>
      <c r="F63" s="40"/>
      <c r="G63" s="40"/>
    </row>
    <row r="64" spans="1:11" ht="11.25" customHeight="1">
      <c r="A64" s="61" t="s">
        <v>189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 customHeight="1">
      <c r="A65" s="61" t="s">
        <v>220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 customHeight="1">
      <c r="A66" s="61" t="s">
        <v>221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 customHeight="1">
      <c r="A67" s="61" t="s">
        <v>222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 customHeight="1">
      <c r="A68" s="65" t="s">
        <v>223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 customHeight="1">
      <c r="A69" s="65" t="s">
        <v>224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 customHeight="1">
      <c r="A70" s="65" t="s">
        <v>225</v>
      </c>
      <c r="C70" s="15"/>
      <c r="D70" s="15"/>
      <c r="E70" s="15"/>
      <c r="F70" s="15"/>
      <c r="G70" s="15"/>
      <c r="H70" s="15"/>
      <c r="I70" s="15"/>
      <c r="J70" s="15"/>
      <c r="K70" s="15"/>
    </row>
    <row r="71" ht="3.75" customHeight="1"/>
    <row r="72" ht="11.25" customHeight="1">
      <c r="A72" s="387" t="s">
        <v>69</v>
      </c>
    </row>
    <row r="73" ht="11.25" customHeight="1">
      <c r="A73" s="314" t="s">
        <v>226</v>
      </c>
    </row>
    <row r="74" spans="1:11" ht="11.25" customHeight="1">
      <c r="A74" s="1" t="s">
        <v>70</v>
      </c>
      <c r="B74" s="16"/>
      <c r="C74" s="15"/>
      <c r="D74" s="15"/>
      <c r="E74" s="15"/>
      <c r="F74" s="15"/>
      <c r="G74" s="15"/>
      <c r="H74" s="15"/>
      <c r="I74" s="15"/>
      <c r="J74" s="15"/>
      <c r="K74" s="15"/>
    </row>
    <row r="75" ht="3.75" customHeight="1"/>
    <row r="76" ht="12.75">
      <c r="A76" s="65" t="s">
        <v>235</v>
      </c>
    </row>
  </sheetData>
  <sheetProtection/>
  <mergeCells count="2">
    <mergeCell ref="B5:B8"/>
    <mergeCell ref="A5:A8"/>
  </mergeCells>
  <printOptions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5.8515625" style="0" customWidth="1"/>
    <col min="3" max="3" width="1.57421875" style="0" customWidth="1"/>
    <col min="4" max="4" width="6.7109375" style="0" customWidth="1"/>
    <col min="5" max="5" width="0.85546875" style="0" customWidth="1"/>
    <col min="6" max="6" width="6.7109375" style="0" customWidth="1"/>
    <col min="7" max="7" width="0.85546875" style="0" customWidth="1"/>
    <col min="8" max="8" width="6.7109375" style="0" customWidth="1"/>
    <col min="9" max="9" width="0.85546875" style="0" customWidth="1"/>
    <col min="10" max="10" width="6.7109375" style="0" customWidth="1"/>
    <col min="11" max="11" width="0.85546875" style="0" customWidth="1"/>
    <col min="12" max="12" width="7.8515625" style="0" customWidth="1"/>
    <col min="13" max="13" width="0.85546875" style="0" customWidth="1"/>
    <col min="14" max="14" width="6.7109375" style="0" customWidth="1"/>
    <col min="15" max="15" width="0.85546875" style="0" customWidth="1"/>
    <col min="16" max="16" width="6.7109375" style="0" customWidth="1"/>
    <col min="17" max="17" width="0.85546875" style="0" customWidth="1"/>
    <col min="18" max="18" width="6.7109375" style="0" customWidth="1"/>
    <col min="19" max="19" width="0.85546875" style="0" customWidth="1"/>
    <col min="20" max="20" width="6.7109375" style="0" customWidth="1"/>
    <col min="21" max="21" width="0.85546875" style="0" customWidth="1"/>
    <col min="22" max="22" width="6.8515625" style="0" customWidth="1"/>
    <col min="23" max="23" width="0.85546875" style="0" customWidth="1"/>
    <col min="24" max="24" width="8.7109375" style="0" customWidth="1"/>
    <col min="25" max="25" width="0.85546875" style="0" customWidth="1"/>
  </cols>
  <sheetData>
    <row r="1" spans="1:25" ht="12.75">
      <c r="A1" s="335" t="s">
        <v>96</v>
      </c>
      <c r="B1" s="335"/>
      <c r="C1" s="335"/>
      <c r="D1" s="335"/>
      <c r="E1" s="335"/>
      <c r="F1" s="336"/>
      <c r="G1" s="336"/>
      <c r="H1" s="335"/>
      <c r="I1" s="335"/>
      <c r="J1" s="336"/>
      <c r="K1" s="336"/>
      <c r="L1" s="335"/>
      <c r="M1" s="335"/>
      <c r="N1" s="335"/>
      <c r="O1" s="335"/>
      <c r="P1" s="336"/>
      <c r="Q1" s="336"/>
      <c r="R1" s="335"/>
      <c r="S1" s="335"/>
      <c r="T1" s="336"/>
      <c r="U1" s="336"/>
      <c r="V1" s="336"/>
      <c r="W1" s="335"/>
      <c r="X1" s="336"/>
      <c r="Y1" s="335"/>
    </row>
    <row r="2" spans="1:25" ht="3.75" customHeight="1">
      <c r="A2" s="335"/>
      <c r="B2" s="335"/>
      <c r="C2" s="335"/>
      <c r="D2" s="335"/>
      <c r="E2" s="335"/>
      <c r="F2" s="336"/>
      <c r="G2" s="336"/>
      <c r="H2" s="335"/>
      <c r="I2" s="335"/>
      <c r="J2" s="336"/>
      <c r="K2" s="336"/>
      <c r="L2" s="335"/>
      <c r="M2" s="335"/>
      <c r="N2" s="335"/>
      <c r="O2" s="335"/>
      <c r="P2" s="336"/>
      <c r="Q2" s="336"/>
      <c r="R2" s="335"/>
      <c r="S2" s="335"/>
      <c r="T2" s="336"/>
      <c r="U2" s="336"/>
      <c r="V2" s="336"/>
      <c r="W2" s="335"/>
      <c r="X2" s="336"/>
      <c r="Y2" s="335"/>
    </row>
    <row r="3" spans="1:25" ht="17.25">
      <c r="A3" s="311" t="s">
        <v>231</v>
      </c>
      <c r="B3" s="157"/>
      <c r="C3" s="158"/>
      <c r="D3" s="157"/>
      <c r="E3" s="157"/>
      <c r="F3" s="158"/>
      <c r="G3" s="158"/>
      <c r="H3" s="157"/>
      <c r="I3" s="157"/>
      <c r="J3" s="158"/>
      <c r="K3" s="158"/>
      <c r="L3" s="158"/>
      <c r="M3" s="158"/>
      <c r="N3" s="157"/>
      <c r="O3" s="157"/>
      <c r="P3" s="158"/>
      <c r="Q3" s="158"/>
      <c r="R3" s="157"/>
      <c r="S3" s="158"/>
      <c r="T3" s="159"/>
      <c r="U3" s="158"/>
      <c r="V3" s="158"/>
      <c r="W3" s="157"/>
      <c r="X3" s="158"/>
      <c r="Y3" s="157"/>
    </row>
    <row r="4" spans="1:25" ht="17.25">
      <c r="A4" s="316" t="s">
        <v>164</v>
      </c>
      <c r="B4" s="161"/>
      <c r="C4" s="158"/>
      <c r="D4" s="157"/>
      <c r="E4" s="157"/>
      <c r="F4" s="158"/>
      <c r="G4" s="158"/>
      <c r="H4" s="157"/>
      <c r="I4" s="157"/>
      <c r="J4" s="158"/>
      <c r="K4" s="158"/>
      <c r="L4" s="158"/>
      <c r="M4" s="158"/>
      <c r="N4" s="157"/>
      <c r="O4" s="157"/>
      <c r="P4" s="158"/>
      <c r="Q4" s="158"/>
      <c r="R4" s="157"/>
      <c r="S4" s="158"/>
      <c r="T4" s="159"/>
      <c r="U4" s="158"/>
      <c r="V4" s="158"/>
      <c r="W4" s="157"/>
      <c r="X4" s="158"/>
      <c r="Y4" s="157"/>
    </row>
    <row r="5" spans="1:25" ht="3.75" customHeight="1">
      <c r="A5" s="187"/>
      <c r="B5" s="187"/>
      <c r="C5" s="187"/>
      <c r="D5" s="44"/>
      <c r="E5" s="44"/>
      <c r="F5" s="188"/>
      <c r="G5" s="188"/>
      <c r="H5" s="36"/>
      <c r="I5" s="36"/>
      <c r="J5" s="188"/>
      <c r="K5" s="188"/>
      <c r="L5" s="36"/>
      <c r="M5" s="36"/>
      <c r="N5" s="36"/>
      <c r="O5" s="36"/>
      <c r="P5" s="188"/>
      <c r="Q5" s="188"/>
      <c r="R5" s="36"/>
      <c r="S5" s="36"/>
      <c r="T5" s="188"/>
      <c r="U5" s="188"/>
      <c r="V5" s="36"/>
      <c r="W5" s="187"/>
      <c r="X5" s="189"/>
      <c r="Y5" s="190"/>
    </row>
    <row r="6" spans="1:25" ht="56.25" customHeight="1">
      <c r="A6" s="516"/>
      <c r="B6" s="516"/>
      <c r="C6" s="625"/>
      <c r="D6" s="617" t="s">
        <v>254</v>
      </c>
      <c r="E6" s="618"/>
      <c r="F6" s="617" t="s">
        <v>255</v>
      </c>
      <c r="G6" s="618"/>
      <c r="H6" s="617" t="s">
        <v>256</v>
      </c>
      <c r="I6" s="618"/>
      <c r="J6" s="617" t="s">
        <v>257</v>
      </c>
      <c r="K6" s="618"/>
      <c r="L6" s="617" t="s">
        <v>258</v>
      </c>
      <c r="M6" s="618"/>
      <c r="N6" s="617" t="s">
        <v>259</v>
      </c>
      <c r="O6" s="618"/>
      <c r="P6" s="617" t="s">
        <v>260</v>
      </c>
      <c r="Q6" s="618"/>
      <c r="R6" s="617" t="s">
        <v>261</v>
      </c>
      <c r="S6" s="618"/>
      <c r="T6" s="617" t="s">
        <v>262</v>
      </c>
      <c r="U6" s="618"/>
      <c r="V6" s="617" t="s">
        <v>263</v>
      </c>
      <c r="W6" s="618"/>
      <c r="X6" s="531" t="s">
        <v>78</v>
      </c>
      <c r="Y6" s="531"/>
    </row>
    <row r="7" spans="1:25" ht="11.25" customHeight="1">
      <c r="A7" s="619" t="s">
        <v>79</v>
      </c>
      <c r="B7" s="619"/>
      <c r="C7" s="619"/>
      <c r="D7" s="620" t="s">
        <v>264</v>
      </c>
      <c r="E7" s="621"/>
      <c r="F7" s="622">
        <v>2</v>
      </c>
      <c r="G7" s="623"/>
      <c r="H7" s="622">
        <v>44</v>
      </c>
      <c r="I7" s="623"/>
      <c r="J7" s="622">
        <v>2709</v>
      </c>
      <c r="K7" s="623"/>
      <c r="L7" s="620">
        <v>84</v>
      </c>
      <c r="M7" s="621"/>
      <c r="N7" s="622" t="s">
        <v>265</v>
      </c>
      <c r="O7" s="623"/>
      <c r="P7" s="622">
        <v>3</v>
      </c>
      <c r="Q7" s="623"/>
      <c r="R7" s="620">
        <v>76</v>
      </c>
      <c r="S7" s="621"/>
      <c r="T7" s="622">
        <v>2204</v>
      </c>
      <c r="U7" s="623"/>
      <c r="V7" s="622">
        <v>85</v>
      </c>
      <c r="W7" s="623"/>
      <c r="X7" s="624" t="s">
        <v>16</v>
      </c>
      <c r="Y7" s="624"/>
    </row>
    <row r="8" spans="1:25" ht="18.75" customHeight="1">
      <c r="A8" s="494" t="s">
        <v>186</v>
      </c>
      <c r="B8" s="494"/>
      <c r="C8" s="616"/>
      <c r="D8" s="613" t="s">
        <v>317</v>
      </c>
      <c r="E8" s="614"/>
      <c r="F8" s="613" t="s">
        <v>318</v>
      </c>
      <c r="G8" s="614"/>
      <c r="H8" s="613" t="s">
        <v>319</v>
      </c>
      <c r="I8" s="614"/>
      <c r="J8" s="613" t="s">
        <v>283</v>
      </c>
      <c r="K8" s="614"/>
      <c r="L8" s="613" t="s">
        <v>320</v>
      </c>
      <c r="M8" s="614"/>
      <c r="N8" s="613" t="s">
        <v>321</v>
      </c>
      <c r="O8" s="614"/>
      <c r="P8" s="613" t="s">
        <v>322</v>
      </c>
      <c r="Q8" s="614"/>
      <c r="R8" s="613" t="s">
        <v>284</v>
      </c>
      <c r="S8" s="614"/>
      <c r="T8" s="613" t="s">
        <v>323</v>
      </c>
      <c r="U8" s="614"/>
      <c r="V8" s="613" t="s">
        <v>324</v>
      </c>
      <c r="W8" s="614"/>
      <c r="X8" s="613" t="s">
        <v>252</v>
      </c>
      <c r="Y8" s="615"/>
    </row>
    <row r="9" spans="1:25" ht="11.25" customHeight="1">
      <c r="A9" s="225"/>
      <c r="B9" s="225"/>
      <c r="C9" s="226"/>
      <c r="D9" s="104" t="s">
        <v>6</v>
      </c>
      <c r="E9" s="105"/>
      <c r="F9" s="106"/>
      <c r="G9" s="106"/>
      <c r="H9" s="105"/>
      <c r="I9" s="105"/>
      <c r="J9" s="106"/>
      <c r="K9" s="106"/>
      <c r="L9" s="106"/>
      <c r="M9" s="105"/>
      <c r="N9" s="105"/>
      <c r="O9" s="106"/>
      <c r="P9" s="106"/>
      <c r="Q9" s="106"/>
      <c r="R9" s="106"/>
      <c r="S9" s="106"/>
      <c r="T9" s="106"/>
      <c r="U9" s="106"/>
      <c r="V9" s="106"/>
      <c r="W9" s="106"/>
      <c r="X9" s="49"/>
      <c r="Y9" s="49"/>
    </row>
    <row r="10" spans="1:25" ht="15" customHeight="1">
      <c r="A10" s="251" t="s">
        <v>148</v>
      </c>
      <c r="B10" s="191"/>
      <c r="C10" s="337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74"/>
      <c r="X10" s="374"/>
      <c r="Y10" s="191"/>
    </row>
    <row r="11" spans="1:25" ht="11.25" customHeight="1">
      <c r="A11" s="338">
        <v>2011</v>
      </c>
      <c r="B11" s="324" t="s">
        <v>427</v>
      </c>
      <c r="C11" s="337"/>
      <c r="D11" s="365">
        <v>970232822</v>
      </c>
      <c r="E11" s="375"/>
      <c r="F11" s="365">
        <v>490582152</v>
      </c>
      <c r="G11" s="365"/>
      <c r="H11" s="365">
        <v>245009491</v>
      </c>
      <c r="I11" s="365"/>
      <c r="J11" s="365">
        <v>189278350</v>
      </c>
      <c r="K11" s="365"/>
      <c r="L11" s="365">
        <v>192434679</v>
      </c>
      <c r="M11" s="365"/>
      <c r="N11" s="365">
        <v>147035997</v>
      </c>
      <c r="O11" s="365"/>
      <c r="P11" s="365">
        <v>103674930</v>
      </c>
      <c r="Q11" s="365"/>
      <c r="R11" s="365">
        <v>102773787</v>
      </c>
      <c r="S11" s="365"/>
      <c r="T11" s="365">
        <v>99302660</v>
      </c>
      <c r="U11" s="365"/>
      <c r="V11" s="365">
        <v>89493438</v>
      </c>
      <c r="W11" s="365"/>
      <c r="X11" s="365">
        <v>3897861800</v>
      </c>
      <c r="Y11" s="193"/>
    </row>
    <row r="12" spans="1:25" ht="11.25" customHeight="1">
      <c r="A12" s="338" t="s">
        <v>32</v>
      </c>
      <c r="B12" s="272" t="s">
        <v>428</v>
      </c>
      <c r="C12" s="337"/>
      <c r="D12" s="365">
        <v>985529660</v>
      </c>
      <c r="E12" s="365"/>
      <c r="F12" s="365">
        <v>473767495</v>
      </c>
      <c r="G12" s="365"/>
      <c r="H12" s="365">
        <v>269421233</v>
      </c>
      <c r="I12" s="365"/>
      <c r="J12" s="365">
        <v>146854279</v>
      </c>
      <c r="K12" s="365"/>
      <c r="L12" s="365">
        <v>153821076</v>
      </c>
      <c r="M12" s="365"/>
      <c r="N12" s="365">
        <v>134569834</v>
      </c>
      <c r="O12" s="365"/>
      <c r="P12" s="365">
        <v>114370706</v>
      </c>
      <c r="Q12" s="365"/>
      <c r="R12" s="365">
        <v>99185232</v>
      </c>
      <c r="S12" s="365"/>
      <c r="T12" s="365">
        <v>95925728</v>
      </c>
      <c r="U12" s="365"/>
      <c r="V12" s="365">
        <v>96411948</v>
      </c>
      <c r="W12" s="365"/>
      <c r="X12" s="365">
        <v>3880919287</v>
      </c>
      <c r="Y12" s="193"/>
    </row>
    <row r="13" spans="1:25" ht="11.25" customHeight="1">
      <c r="A13" s="338" t="s">
        <v>32</v>
      </c>
      <c r="B13" s="272" t="s">
        <v>429</v>
      </c>
      <c r="C13" s="337"/>
      <c r="D13" s="365">
        <v>922282428</v>
      </c>
      <c r="E13" s="365"/>
      <c r="F13" s="365">
        <v>481211382</v>
      </c>
      <c r="G13" s="365"/>
      <c r="H13" s="365">
        <v>264148983</v>
      </c>
      <c r="I13" s="365"/>
      <c r="J13" s="365">
        <v>182437837</v>
      </c>
      <c r="K13" s="365"/>
      <c r="L13" s="365">
        <v>145293790</v>
      </c>
      <c r="M13" s="365"/>
      <c r="N13" s="365">
        <v>129844255</v>
      </c>
      <c r="O13" s="365"/>
      <c r="P13" s="365">
        <v>110917056</v>
      </c>
      <c r="Q13" s="365"/>
      <c r="R13" s="365">
        <v>106310346</v>
      </c>
      <c r="S13" s="365"/>
      <c r="T13" s="365">
        <v>96666959</v>
      </c>
      <c r="U13" s="365"/>
      <c r="V13" s="365">
        <v>98120775</v>
      </c>
      <c r="W13" s="365"/>
      <c r="X13" s="365">
        <v>4112685552</v>
      </c>
      <c r="Y13" s="193"/>
    </row>
    <row r="14" spans="1:25" ht="11.25" customHeight="1">
      <c r="A14" s="338" t="s">
        <v>32</v>
      </c>
      <c r="B14" s="272" t="s">
        <v>430</v>
      </c>
      <c r="C14" s="339"/>
      <c r="D14" s="365">
        <v>1038061913</v>
      </c>
      <c r="E14" s="365"/>
      <c r="F14" s="365">
        <v>421248713</v>
      </c>
      <c r="G14" s="365"/>
      <c r="H14" s="365">
        <v>243717485</v>
      </c>
      <c r="I14" s="365"/>
      <c r="J14" s="365">
        <v>123688261</v>
      </c>
      <c r="K14" s="365"/>
      <c r="L14" s="365">
        <v>149727223</v>
      </c>
      <c r="M14" s="365"/>
      <c r="N14" s="365">
        <v>186249625</v>
      </c>
      <c r="O14" s="365"/>
      <c r="P14" s="365">
        <v>122029680</v>
      </c>
      <c r="Q14" s="365"/>
      <c r="R14" s="365">
        <v>95300297</v>
      </c>
      <c r="S14" s="365"/>
      <c r="T14" s="365">
        <v>100424142</v>
      </c>
      <c r="U14" s="365"/>
      <c r="V14" s="365">
        <v>106379259</v>
      </c>
      <c r="W14" s="365"/>
      <c r="X14" s="365">
        <v>3914245070</v>
      </c>
      <c r="Y14" s="193"/>
    </row>
    <row r="15" spans="1:25" ht="11.25" customHeight="1">
      <c r="A15" s="338" t="s">
        <v>32</v>
      </c>
      <c r="B15" s="272" t="s">
        <v>431</v>
      </c>
      <c r="C15" s="339"/>
      <c r="D15" s="365">
        <v>1101229626</v>
      </c>
      <c r="E15" s="365"/>
      <c r="F15" s="365">
        <v>415293494</v>
      </c>
      <c r="G15" s="365"/>
      <c r="H15" s="365">
        <v>241365086</v>
      </c>
      <c r="I15" s="365"/>
      <c r="J15" s="365">
        <v>239931016</v>
      </c>
      <c r="K15" s="365"/>
      <c r="L15" s="365">
        <v>145306010</v>
      </c>
      <c r="M15" s="365"/>
      <c r="N15" s="365">
        <v>177218308</v>
      </c>
      <c r="O15" s="365"/>
      <c r="P15" s="365">
        <v>107573476</v>
      </c>
      <c r="Q15" s="365"/>
      <c r="R15" s="365">
        <v>104074591</v>
      </c>
      <c r="S15" s="365"/>
      <c r="T15" s="365">
        <v>92817366</v>
      </c>
      <c r="U15" s="365"/>
      <c r="V15" s="365">
        <v>95542726</v>
      </c>
      <c r="W15" s="365"/>
      <c r="X15" s="365">
        <v>4063290451</v>
      </c>
      <c r="Y15" s="193"/>
    </row>
    <row r="16" spans="1:25" ht="11.25" customHeight="1">
      <c r="A16" s="338" t="s">
        <v>1</v>
      </c>
      <c r="B16" s="272"/>
      <c r="C16" s="339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193"/>
    </row>
    <row r="17" spans="1:25" ht="11.25" customHeight="1">
      <c r="A17" s="338">
        <v>2012</v>
      </c>
      <c r="B17" s="272" t="s">
        <v>432</v>
      </c>
      <c r="C17" s="339"/>
      <c r="D17" s="365">
        <v>1090650408</v>
      </c>
      <c r="E17" s="365"/>
      <c r="F17" s="365">
        <v>402645303</v>
      </c>
      <c r="G17" s="365"/>
      <c r="H17" s="365">
        <v>260191393</v>
      </c>
      <c r="I17" s="365"/>
      <c r="J17" s="365">
        <v>143269049</v>
      </c>
      <c r="K17" s="365"/>
      <c r="L17" s="365">
        <v>147895852</v>
      </c>
      <c r="M17" s="365"/>
      <c r="N17" s="365">
        <v>148653971</v>
      </c>
      <c r="O17" s="365"/>
      <c r="P17" s="365">
        <v>135165359</v>
      </c>
      <c r="Q17" s="365"/>
      <c r="R17" s="365">
        <v>89529727</v>
      </c>
      <c r="S17" s="365"/>
      <c r="T17" s="365">
        <v>113237303</v>
      </c>
      <c r="U17" s="365"/>
      <c r="V17" s="365">
        <v>93191297</v>
      </c>
      <c r="W17" s="365"/>
      <c r="X17" s="365">
        <v>4047593943</v>
      </c>
      <c r="Y17" s="193"/>
    </row>
    <row r="18" spans="1:25" ht="11.25" customHeight="1">
      <c r="A18" s="338" t="s">
        <v>32</v>
      </c>
      <c r="B18" s="272" t="s">
        <v>422</v>
      </c>
      <c r="C18" s="339"/>
      <c r="D18" s="365">
        <v>900984728</v>
      </c>
      <c r="E18" s="365"/>
      <c r="F18" s="365">
        <v>438210880</v>
      </c>
      <c r="G18" s="365"/>
      <c r="H18" s="365">
        <v>257242520</v>
      </c>
      <c r="I18" s="365"/>
      <c r="J18" s="365">
        <v>141308648</v>
      </c>
      <c r="K18" s="365"/>
      <c r="L18" s="365">
        <v>152783870</v>
      </c>
      <c r="M18" s="365"/>
      <c r="N18" s="365">
        <v>128524921</v>
      </c>
      <c r="O18" s="365"/>
      <c r="P18" s="365">
        <v>116530251</v>
      </c>
      <c r="Q18" s="365"/>
      <c r="R18" s="365">
        <v>27464967</v>
      </c>
      <c r="S18" s="365"/>
      <c r="T18" s="365">
        <v>100836533</v>
      </c>
      <c r="U18" s="365"/>
      <c r="V18" s="365">
        <v>98367549</v>
      </c>
      <c r="W18" s="365"/>
      <c r="X18" s="365">
        <v>3611865854</v>
      </c>
      <c r="Y18" s="193"/>
    </row>
    <row r="19" spans="1:25" ht="11.25" customHeight="1">
      <c r="A19" s="338" t="s">
        <v>32</v>
      </c>
      <c r="B19" s="340" t="s">
        <v>423</v>
      </c>
      <c r="C19" s="339"/>
      <c r="D19" s="365">
        <v>885298141</v>
      </c>
      <c r="E19" s="365"/>
      <c r="F19" s="365">
        <v>410439225</v>
      </c>
      <c r="G19" s="365"/>
      <c r="H19" s="365">
        <v>234677317</v>
      </c>
      <c r="I19" s="365"/>
      <c r="J19" s="365">
        <v>151532576</v>
      </c>
      <c r="K19" s="365"/>
      <c r="L19" s="365">
        <v>154520954</v>
      </c>
      <c r="M19" s="365"/>
      <c r="N19" s="365">
        <v>85892296</v>
      </c>
      <c r="O19" s="365"/>
      <c r="P19" s="365">
        <v>117629110</v>
      </c>
      <c r="Q19" s="365"/>
      <c r="R19" s="365">
        <v>150569761</v>
      </c>
      <c r="S19" s="365"/>
      <c r="T19" s="365">
        <v>91899003</v>
      </c>
      <c r="U19" s="365"/>
      <c r="V19" s="365">
        <v>96559135</v>
      </c>
      <c r="W19" s="365"/>
      <c r="X19" s="365">
        <v>3731634982</v>
      </c>
      <c r="Y19" s="193"/>
    </row>
    <row r="20" spans="1:25" ht="11.25" customHeight="1">
      <c r="A20" s="338" t="s">
        <v>32</v>
      </c>
      <c r="B20" s="340" t="s">
        <v>424</v>
      </c>
      <c r="C20" s="339"/>
      <c r="D20" s="365">
        <v>822064357</v>
      </c>
      <c r="E20" s="365"/>
      <c r="F20" s="365">
        <v>381200935</v>
      </c>
      <c r="G20" s="365"/>
      <c r="H20" s="365">
        <v>243228792</v>
      </c>
      <c r="I20" s="365"/>
      <c r="J20" s="365">
        <v>86500527</v>
      </c>
      <c r="K20" s="365"/>
      <c r="L20" s="365">
        <v>149547950</v>
      </c>
      <c r="M20" s="365"/>
      <c r="N20" s="365">
        <v>117178173</v>
      </c>
      <c r="O20" s="365"/>
      <c r="P20" s="365">
        <v>107156255</v>
      </c>
      <c r="Q20" s="365"/>
      <c r="R20" s="365">
        <v>89069321</v>
      </c>
      <c r="S20" s="365"/>
      <c r="T20" s="365">
        <v>94518065</v>
      </c>
      <c r="U20" s="365"/>
      <c r="V20" s="365">
        <v>99383550</v>
      </c>
      <c r="W20" s="365"/>
      <c r="X20" s="365">
        <v>3739424380</v>
      </c>
      <c r="Y20" s="193"/>
    </row>
    <row r="21" spans="1:25" ht="11.25" customHeight="1">
      <c r="A21" s="338" t="s">
        <v>32</v>
      </c>
      <c r="B21" s="340" t="s">
        <v>419</v>
      </c>
      <c r="C21" s="339"/>
      <c r="D21" s="365">
        <v>880661839</v>
      </c>
      <c r="E21" s="365"/>
      <c r="F21" s="365">
        <v>416763074</v>
      </c>
      <c r="G21" s="365"/>
      <c r="H21" s="365">
        <v>234037821</v>
      </c>
      <c r="I21" s="365"/>
      <c r="J21" s="365">
        <v>208932256</v>
      </c>
      <c r="K21" s="365"/>
      <c r="L21" s="365">
        <v>155483320</v>
      </c>
      <c r="M21" s="365"/>
      <c r="N21" s="365">
        <v>134807406</v>
      </c>
      <c r="O21" s="365"/>
      <c r="P21" s="365">
        <v>112965409</v>
      </c>
      <c r="Q21" s="365"/>
      <c r="R21" s="365">
        <v>83288821</v>
      </c>
      <c r="S21" s="365"/>
      <c r="T21" s="365">
        <v>102969751</v>
      </c>
      <c r="U21" s="365"/>
      <c r="V21" s="365">
        <v>110263202</v>
      </c>
      <c r="W21" s="365"/>
      <c r="X21" s="365">
        <v>3660046940</v>
      </c>
      <c r="Y21" s="193"/>
    </row>
    <row r="22" spans="1:25" ht="11.25" customHeight="1">
      <c r="A22" s="338" t="s">
        <v>32</v>
      </c>
      <c r="B22" s="340" t="s">
        <v>425</v>
      </c>
      <c r="C22" s="339"/>
      <c r="D22" s="365">
        <v>1042179613</v>
      </c>
      <c r="E22" s="365"/>
      <c r="F22" s="365">
        <v>447893347</v>
      </c>
      <c r="G22" s="365"/>
      <c r="H22" s="365">
        <v>321496974</v>
      </c>
      <c r="I22" s="365"/>
      <c r="J22" s="365">
        <v>195083953</v>
      </c>
      <c r="K22" s="365"/>
      <c r="L22" s="365">
        <v>152445059</v>
      </c>
      <c r="M22" s="365"/>
      <c r="N22" s="365">
        <v>147577129</v>
      </c>
      <c r="O22" s="365"/>
      <c r="P22" s="365">
        <v>116046892</v>
      </c>
      <c r="Q22" s="365"/>
      <c r="R22" s="365">
        <v>85548764</v>
      </c>
      <c r="S22" s="365"/>
      <c r="T22" s="365">
        <v>99474701</v>
      </c>
      <c r="U22" s="365"/>
      <c r="V22" s="365">
        <v>93904719</v>
      </c>
      <c r="W22" s="365"/>
      <c r="X22" s="365">
        <v>4122874785</v>
      </c>
      <c r="Y22" s="193"/>
    </row>
    <row r="23" spans="1:25" ht="11.25" customHeight="1">
      <c r="A23" s="272" t="s">
        <v>32</v>
      </c>
      <c r="B23" s="272" t="s">
        <v>426</v>
      </c>
      <c r="C23" s="339"/>
      <c r="D23" s="365">
        <v>1265851595</v>
      </c>
      <c r="E23" s="365"/>
      <c r="F23" s="365">
        <v>438463920</v>
      </c>
      <c r="G23" s="365"/>
      <c r="H23" s="365">
        <v>259025603</v>
      </c>
      <c r="I23" s="365"/>
      <c r="J23" s="365">
        <v>221098471</v>
      </c>
      <c r="K23" s="365"/>
      <c r="L23" s="365">
        <v>134203660</v>
      </c>
      <c r="M23" s="365"/>
      <c r="N23" s="365">
        <v>141214438</v>
      </c>
      <c r="O23" s="365"/>
      <c r="P23" s="365">
        <v>111741264</v>
      </c>
      <c r="Q23" s="365"/>
      <c r="R23" s="365">
        <v>84825640</v>
      </c>
      <c r="S23" s="365"/>
      <c r="T23" s="365">
        <v>99497601</v>
      </c>
      <c r="U23" s="365"/>
      <c r="V23" s="365">
        <v>95838726</v>
      </c>
      <c r="W23" s="365"/>
      <c r="X23" s="365">
        <v>4126236129</v>
      </c>
      <c r="Y23" s="193"/>
    </row>
    <row r="24" spans="1:25" ht="11.25" customHeight="1">
      <c r="A24" s="324" t="s">
        <v>32</v>
      </c>
      <c r="B24" s="324" t="s">
        <v>427</v>
      </c>
      <c r="C24" s="339"/>
      <c r="D24" s="365">
        <v>1014779463</v>
      </c>
      <c r="E24" s="365"/>
      <c r="F24" s="365">
        <v>465361964</v>
      </c>
      <c r="G24" s="365"/>
      <c r="H24" s="365">
        <v>259625908</v>
      </c>
      <c r="I24" s="365"/>
      <c r="J24" s="365">
        <v>125549440</v>
      </c>
      <c r="K24" s="365"/>
      <c r="L24" s="365">
        <v>133657155</v>
      </c>
      <c r="M24" s="365"/>
      <c r="N24" s="365">
        <v>146922511</v>
      </c>
      <c r="O24" s="365"/>
      <c r="P24" s="365">
        <v>114326950</v>
      </c>
      <c r="Q24" s="365"/>
      <c r="R24" s="365">
        <v>88076999</v>
      </c>
      <c r="S24" s="365"/>
      <c r="T24" s="365">
        <v>104405118</v>
      </c>
      <c r="U24" s="365"/>
      <c r="V24" s="365">
        <v>84322738</v>
      </c>
      <c r="W24" s="365"/>
      <c r="X24" s="365">
        <v>3776947470</v>
      </c>
      <c r="Y24" s="193"/>
    </row>
    <row r="25" spans="1:25" ht="11.25" customHeight="1">
      <c r="A25" s="272" t="s">
        <v>32</v>
      </c>
      <c r="B25" s="272" t="s">
        <v>428</v>
      </c>
      <c r="C25" s="339"/>
      <c r="D25" s="365">
        <v>869162407</v>
      </c>
      <c r="E25" s="365"/>
      <c r="F25" s="365">
        <v>489745366</v>
      </c>
      <c r="G25" s="365"/>
      <c r="H25" s="365">
        <v>252029160</v>
      </c>
      <c r="I25" s="365"/>
      <c r="J25" s="365">
        <v>137349321</v>
      </c>
      <c r="K25" s="365"/>
      <c r="L25" s="365">
        <v>146061112</v>
      </c>
      <c r="M25" s="365"/>
      <c r="N25" s="365">
        <v>135987835</v>
      </c>
      <c r="O25" s="365"/>
      <c r="P25" s="365">
        <v>110045316</v>
      </c>
      <c r="Q25" s="365"/>
      <c r="R25" s="365">
        <v>79692708</v>
      </c>
      <c r="S25" s="365"/>
      <c r="T25" s="365">
        <v>110798324</v>
      </c>
      <c r="U25" s="365"/>
      <c r="V25" s="365">
        <v>84871180</v>
      </c>
      <c r="W25" s="365"/>
      <c r="X25" s="365">
        <v>3992449431</v>
      </c>
      <c r="Y25" s="193"/>
    </row>
    <row r="26" spans="1:25" ht="11.25" customHeight="1">
      <c r="A26" s="272" t="s">
        <v>32</v>
      </c>
      <c r="B26" s="272" t="s">
        <v>429</v>
      </c>
      <c r="C26" s="339"/>
      <c r="D26" s="365">
        <v>742765203</v>
      </c>
      <c r="E26" s="365"/>
      <c r="F26" s="365">
        <v>449978403</v>
      </c>
      <c r="G26" s="365"/>
      <c r="H26" s="365">
        <v>276821107</v>
      </c>
      <c r="I26" s="365"/>
      <c r="J26" s="365">
        <v>132482025</v>
      </c>
      <c r="K26" s="365"/>
      <c r="L26" s="365">
        <v>136449865</v>
      </c>
      <c r="M26" s="365"/>
      <c r="N26" s="365">
        <v>115558932</v>
      </c>
      <c r="O26" s="365"/>
      <c r="P26" s="365">
        <v>108017877</v>
      </c>
      <c r="Q26" s="365"/>
      <c r="R26" s="365">
        <v>42153061</v>
      </c>
      <c r="S26" s="365"/>
      <c r="T26" s="365">
        <v>103664804</v>
      </c>
      <c r="U26" s="365"/>
      <c r="V26" s="365">
        <v>88534835</v>
      </c>
      <c r="W26" s="365"/>
      <c r="X26" s="365">
        <v>3394964744</v>
      </c>
      <c r="Y26" s="193"/>
    </row>
    <row r="27" spans="1:25" ht="11.25" customHeight="1">
      <c r="A27" s="272" t="s">
        <v>32</v>
      </c>
      <c r="B27" s="272" t="s">
        <v>430</v>
      </c>
      <c r="C27" s="339"/>
      <c r="D27" s="365">
        <v>937619404</v>
      </c>
      <c r="E27" s="365"/>
      <c r="F27" s="365">
        <v>463540179</v>
      </c>
      <c r="G27" s="365"/>
      <c r="H27" s="365">
        <v>292063542</v>
      </c>
      <c r="I27" s="365"/>
      <c r="J27" s="365">
        <v>120055143</v>
      </c>
      <c r="K27" s="365"/>
      <c r="L27" s="365">
        <v>127958820</v>
      </c>
      <c r="M27" s="365"/>
      <c r="N27" s="365">
        <v>122099640</v>
      </c>
      <c r="O27" s="365"/>
      <c r="P27" s="365">
        <v>118799796</v>
      </c>
      <c r="Q27" s="365"/>
      <c r="R27" s="365">
        <v>129060705</v>
      </c>
      <c r="S27" s="365"/>
      <c r="T27" s="365">
        <v>101164699</v>
      </c>
      <c r="U27" s="365"/>
      <c r="V27" s="365">
        <v>85708306</v>
      </c>
      <c r="W27" s="365"/>
      <c r="X27" s="365">
        <v>3859487142</v>
      </c>
      <c r="Y27" s="193"/>
    </row>
    <row r="28" spans="1:25" ht="11.25" customHeight="1">
      <c r="A28" s="272" t="s">
        <v>32</v>
      </c>
      <c r="B28" s="272" t="s">
        <v>431</v>
      </c>
      <c r="C28" s="191"/>
      <c r="D28" s="365">
        <v>1034915400</v>
      </c>
      <c r="E28" s="365"/>
      <c r="F28" s="365">
        <v>437465182</v>
      </c>
      <c r="G28" s="365"/>
      <c r="H28" s="365">
        <v>284042646</v>
      </c>
      <c r="I28" s="365"/>
      <c r="J28" s="365">
        <v>173484599</v>
      </c>
      <c r="K28" s="365"/>
      <c r="L28" s="365">
        <v>128566447</v>
      </c>
      <c r="M28" s="365"/>
      <c r="N28" s="365">
        <v>73903745</v>
      </c>
      <c r="O28" s="365"/>
      <c r="P28" s="365">
        <v>116142220</v>
      </c>
      <c r="Q28" s="365"/>
      <c r="R28" s="365">
        <v>92284069</v>
      </c>
      <c r="S28" s="365"/>
      <c r="T28" s="365">
        <v>92932909</v>
      </c>
      <c r="U28" s="365"/>
      <c r="V28" s="365">
        <v>87461533</v>
      </c>
      <c r="W28" s="365"/>
      <c r="X28" s="365">
        <v>4103841595</v>
      </c>
      <c r="Y28" s="193"/>
    </row>
    <row r="29" spans="1:25" ht="11.25" customHeight="1">
      <c r="A29" s="272" t="s">
        <v>1</v>
      </c>
      <c r="B29" s="272"/>
      <c r="C29" s="339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193"/>
    </row>
    <row r="30" spans="1:25" ht="11.25" customHeight="1">
      <c r="A30" s="272">
        <v>2013</v>
      </c>
      <c r="B30" s="272" t="s">
        <v>432</v>
      </c>
      <c r="C30" s="339"/>
      <c r="D30" s="365">
        <v>915628087</v>
      </c>
      <c r="E30" s="365"/>
      <c r="F30" s="365">
        <v>441047901</v>
      </c>
      <c r="G30" s="365"/>
      <c r="H30" s="365">
        <v>274113291</v>
      </c>
      <c r="I30" s="365"/>
      <c r="J30" s="365">
        <v>81379952</v>
      </c>
      <c r="K30" s="365"/>
      <c r="L30" s="365">
        <v>134561120</v>
      </c>
      <c r="M30" s="365"/>
      <c r="N30" s="365">
        <v>98228154</v>
      </c>
      <c r="O30" s="365"/>
      <c r="P30" s="365">
        <v>119276942</v>
      </c>
      <c r="Q30" s="365"/>
      <c r="R30" s="365">
        <v>68635551</v>
      </c>
      <c r="S30" s="365"/>
      <c r="T30" s="365">
        <v>96353973</v>
      </c>
      <c r="U30" s="365"/>
      <c r="V30" s="365">
        <v>91458286</v>
      </c>
      <c r="W30" s="365"/>
      <c r="X30" s="365">
        <v>3485494138</v>
      </c>
      <c r="Y30" s="193"/>
    </row>
    <row r="31" spans="1:25" ht="11.25" customHeight="1">
      <c r="A31" s="325" t="s">
        <v>32</v>
      </c>
      <c r="B31" s="272" t="s">
        <v>422</v>
      </c>
      <c r="C31" s="339"/>
      <c r="D31" s="365">
        <v>1114115292</v>
      </c>
      <c r="E31" s="365"/>
      <c r="F31" s="365">
        <v>427736609</v>
      </c>
      <c r="G31" s="365"/>
      <c r="H31" s="365">
        <v>286957478</v>
      </c>
      <c r="I31" s="365"/>
      <c r="J31" s="365">
        <v>124098680</v>
      </c>
      <c r="K31" s="365"/>
      <c r="L31" s="365">
        <v>121694614</v>
      </c>
      <c r="M31" s="365"/>
      <c r="N31" s="365">
        <v>121769991</v>
      </c>
      <c r="O31" s="365"/>
      <c r="P31" s="365">
        <v>120829612</v>
      </c>
      <c r="Q31" s="365"/>
      <c r="R31" s="365">
        <v>39937304</v>
      </c>
      <c r="S31" s="365"/>
      <c r="T31" s="365">
        <v>94224886</v>
      </c>
      <c r="U31" s="365"/>
      <c r="V31" s="365">
        <v>93692323</v>
      </c>
      <c r="W31" s="365"/>
      <c r="X31" s="365">
        <v>4029142805</v>
      </c>
      <c r="Y31" s="193"/>
    </row>
    <row r="32" spans="1:25" ht="3" customHeight="1">
      <c r="A32" s="341"/>
      <c r="B32" s="342"/>
      <c r="C32" s="339"/>
      <c r="D32" s="107"/>
      <c r="E32" s="107"/>
      <c r="F32" s="107"/>
      <c r="G32" s="107"/>
      <c r="H32" s="107"/>
      <c r="I32" s="107"/>
      <c r="J32" s="107"/>
      <c r="K32" s="107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191"/>
      <c r="X32" s="194"/>
      <c r="Y32" s="191"/>
    </row>
    <row r="33" spans="1:25" ht="11.25" customHeight="1">
      <c r="A33" s="344" t="s">
        <v>266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</row>
    <row r="34" spans="1:25" ht="3.75" customHeight="1">
      <c r="A34" s="341"/>
      <c r="B34" s="342"/>
      <c r="C34" s="339"/>
      <c r="D34" s="107"/>
      <c r="E34" s="107"/>
      <c r="F34" s="107"/>
      <c r="G34" s="107"/>
      <c r="H34" s="107"/>
      <c r="I34" s="107"/>
      <c r="J34" s="107"/>
      <c r="K34" s="107"/>
      <c r="L34" s="194"/>
      <c r="M34" s="107"/>
      <c r="N34" s="194"/>
      <c r="O34" s="107"/>
      <c r="P34" s="107"/>
      <c r="Q34" s="107"/>
      <c r="R34" s="107"/>
      <c r="S34" s="107"/>
      <c r="T34" s="107"/>
      <c r="U34" s="107"/>
      <c r="V34" s="194"/>
      <c r="W34" s="191"/>
      <c r="X34" s="194"/>
      <c r="Y34" s="191"/>
    </row>
    <row r="35" spans="1:25" ht="11.25" customHeight="1">
      <c r="A35" s="338">
        <v>2011</v>
      </c>
      <c r="B35" s="324" t="s">
        <v>427</v>
      </c>
      <c r="C35" s="339"/>
      <c r="D35" s="376">
        <v>0.6</v>
      </c>
      <c r="E35" s="376"/>
      <c r="F35" s="376">
        <v>20.8</v>
      </c>
      <c r="G35" s="376"/>
      <c r="H35" s="376">
        <v>-2.4</v>
      </c>
      <c r="I35" s="376"/>
      <c r="J35" s="376">
        <v>-11.7</v>
      </c>
      <c r="K35" s="376"/>
      <c r="L35" s="376">
        <v>20.1</v>
      </c>
      <c r="M35" s="376"/>
      <c r="N35" s="376">
        <v>17.7</v>
      </c>
      <c r="O35" s="376"/>
      <c r="P35" s="376">
        <v>-1.5</v>
      </c>
      <c r="Q35" s="376"/>
      <c r="R35" s="376">
        <v>-7</v>
      </c>
      <c r="S35" s="376"/>
      <c r="T35" s="376">
        <v>4.5</v>
      </c>
      <c r="U35" s="376"/>
      <c r="V35" s="376">
        <v>9.8</v>
      </c>
      <c r="W35" s="376"/>
      <c r="X35" s="376">
        <v>-0.8</v>
      </c>
      <c r="Y35" s="147"/>
    </row>
    <row r="36" spans="1:25" ht="11.25" customHeight="1">
      <c r="A36" s="338" t="s">
        <v>32</v>
      </c>
      <c r="B36" s="272" t="s">
        <v>428</v>
      </c>
      <c r="C36" s="339"/>
      <c r="D36" s="376">
        <v>1.6</v>
      </c>
      <c r="E36" s="376"/>
      <c r="F36" s="376">
        <v>-3.4</v>
      </c>
      <c r="G36" s="376"/>
      <c r="H36" s="376">
        <v>10</v>
      </c>
      <c r="I36" s="376"/>
      <c r="J36" s="376">
        <v>-22.4</v>
      </c>
      <c r="K36" s="376"/>
      <c r="L36" s="376">
        <v>-20.1</v>
      </c>
      <c r="M36" s="376"/>
      <c r="N36" s="376">
        <v>-8.5</v>
      </c>
      <c r="O36" s="376"/>
      <c r="P36" s="376">
        <v>10.3</v>
      </c>
      <c r="Q36" s="376"/>
      <c r="R36" s="376">
        <v>-3.5</v>
      </c>
      <c r="S36" s="376"/>
      <c r="T36" s="376">
        <v>-3.4</v>
      </c>
      <c r="U36" s="376"/>
      <c r="V36" s="376">
        <v>7.7</v>
      </c>
      <c r="W36" s="376"/>
      <c r="X36" s="376">
        <v>-0.4</v>
      </c>
      <c r="Y36" s="147"/>
    </row>
    <row r="37" spans="1:25" ht="11.25" customHeight="1">
      <c r="A37" s="338" t="s">
        <v>32</v>
      </c>
      <c r="B37" s="272" t="s">
        <v>429</v>
      </c>
      <c r="C37" s="339"/>
      <c r="D37" s="376">
        <v>-6.4</v>
      </c>
      <c r="E37" s="376"/>
      <c r="F37" s="376">
        <v>1.6</v>
      </c>
      <c r="G37" s="376"/>
      <c r="H37" s="376">
        <v>-2</v>
      </c>
      <c r="I37" s="376"/>
      <c r="J37" s="376">
        <v>24.2</v>
      </c>
      <c r="K37" s="376"/>
      <c r="L37" s="376">
        <v>-5.5</v>
      </c>
      <c r="M37" s="376"/>
      <c r="N37" s="376">
        <v>-3.5</v>
      </c>
      <c r="O37" s="376"/>
      <c r="P37" s="376">
        <v>-3</v>
      </c>
      <c r="Q37" s="376"/>
      <c r="R37" s="376">
        <v>7.2</v>
      </c>
      <c r="S37" s="376"/>
      <c r="T37" s="376">
        <v>0.8</v>
      </c>
      <c r="U37" s="376"/>
      <c r="V37" s="376">
        <v>1.8</v>
      </c>
      <c r="W37" s="376"/>
      <c r="X37" s="376">
        <v>6</v>
      </c>
      <c r="Y37" s="147"/>
    </row>
    <row r="38" spans="1:25" ht="11.25" customHeight="1">
      <c r="A38" s="338" t="s">
        <v>32</v>
      </c>
      <c r="B38" s="272" t="s">
        <v>430</v>
      </c>
      <c r="C38" s="339"/>
      <c r="D38" s="376">
        <v>12.6</v>
      </c>
      <c r="E38" s="376"/>
      <c r="F38" s="376">
        <v>-12.5</v>
      </c>
      <c r="G38" s="376"/>
      <c r="H38" s="376">
        <v>-7.7</v>
      </c>
      <c r="I38" s="376"/>
      <c r="J38" s="376">
        <v>-32.2</v>
      </c>
      <c r="K38" s="376"/>
      <c r="L38" s="376">
        <v>3.1</v>
      </c>
      <c r="M38" s="376"/>
      <c r="N38" s="376">
        <v>43.4</v>
      </c>
      <c r="O38" s="376"/>
      <c r="P38" s="376">
        <v>10</v>
      </c>
      <c r="Q38" s="376"/>
      <c r="R38" s="376">
        <v>-10.4</v>
      </c>
      <c r="S38" s="376"/>
      <c r="T38" s="376">
        <v>3.9</v>
      </c>
      <c r="U38" s="376"/>
      <c r="V38" s="376">
        <v>8.4</v>
      </c>
      <c r="W38" s="376"/>
      <c r="X38" s="376">
        <v>-4.8</v>
      </c>
      <c r="Y38" s="147"/>
    </row>
    <row r="39" spans="1:25" ht="11.25" customHeight="1">
      <c r="A39" s="338" t="s">
        <v>32</v>
      </c>
      <c r="B39" s="272" t="s">
        <v>431</v>
      </c>
      <c r="C39" s="339"/>
      <c r="D39" s="376">
        <v>6.1</v>
      </c>
      <c r="E39" s="376"/>
      <c r="F39" s="376">
        <v>-1.4</v>
      </c>
      <c r="G39" s="376"/>
      <c r="H39" s="376">
        <v>-1</v>
      </c>
      <c r="I39" s="376"/>
      <c r="J39" s="376">
        <v>94</v>
      </c>
      <c r="K39" s="376"/>
      <c r="L39" s="376">
        <v>-3</v>
      </c>
      <c r="M39" s="376"/>
      <c r="N39" s="376">
        <v>-4.8</v>
      </c>
      <c r="O39" s="376"/>
      <c r="P39" s="376">
        <v>-11.8</v>
      </c>
      <c r="Q39" s="376"/>
      <c r="R39" s="376">
        <v>9.2</v>
      </c>
      <c r="S39" s="376"/>
      <c r="T39" s="376">
        <v>-7.6</v>
      </c>
      <c r="U39" s="376"/>
      <c r="V39" s="376">
        <v>-10.2</v>
      </c>
      <c r="W39" s="376"/>
      <c r="X39" s="376">
        <v>3.8</v>
      </c>
      <c r="Y39" s="147"/>
    </row>
    <row r="40" spans="1:25" ht="11.25" customHeight="1">
      <c r="A40" s="338" t="s">
        <v>1</v>
      </c>
      <c r="B40" s="272"/>
      <c r="C40" s="339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147"/>
    </row>
    <row r="41" spans="1:25" ht="11.25" customHeight="1">
      <c r="A41" s="338">
        <v>2012</v>
      </c>
      <c r="B41" s="272" t="s">
        <v>432</v>
      </c>
      <c r="C41" s="339"/>
      <c r="D41" s="376">
        <v>-1</v>
      </c>
      <c r="E41" s="376"/>
      <c r="F41" s="376">
        <v>-3</v>
      </c>
      <c r="G41" s="376"/>
      <c r="H41" s="376">
        <v>7.8</v>
      </c>
      <c r="I41" s="376"/>
      <c r="J41" s="376">
        <v>-40.3</v>
      </c>
      <c r="K41" s="376"/>
      <c r="L41" s="376">
        <v>1.8</v>
      </c>
      <c r="M41" s="376"/>
      <c r="N41" s="376">
        <v>-16.1</v>
      </c>
      <c r="O41" s="376"/>
      <c r="P41" s="376">
        <v>25.6</v>
      </c>
      <c r="Q41" s="376"/>
      <c r="R41" s="376">
        <v>-14</v>
      </c>
      <c r="S41" s="376"/>
      <c r="T41" s="376">
        <v>22</v>
      </c>
      <c r="U41" s="376"/>
      <c r="V41" s="376">
        <v>-2.5</v>
      </c>
      <c r="W41" s="376"/>
      <c r="X41" s="376">
        <v>-0.4</v>
      </c>
      <c r="Y41" s="147"/>
    </row>
    <row r="42" spans="1:25" ht="11.25" customHeight="1">
      <c r="A42" s="338" t="s">
        <v>32</v>
      </c>
      <c r="B42" s="272" t="s">
        <v>422</v>
      </c>
      <c r="C42" s="339"/>
      <c r="D42" s="376">
        <v>-17.4</v>
      </c>
      <c r="E42" s="376"/>
      <c r="F42" s="376">
        <v>8.8</v>
      </c>
      <c r="G42" s="376"/>
      <c r="H42" s="376">
        <v>-1.1</v>
      </c>
      <c r="I42" s="376"/>
      <c r="J42" s="376">
        <v>-1.4</v>
      </c>
      <c r="K42" s="376"/>
      <c r="L42" s="376">
        <v>3.3</v>
      </c>
      <c r="M42" s="376"/>
      <c r="N42" s="376">
        <v>-13.5</v>
      </c>
      <c r="O42" s="376"/>
      <c r="P42" s="376">
        <v>-13.8</v>
      </c>
      <c r="Q42" s="376"/>
      <c r="R42" s="376">
        <v>-69.3</v>
      </c>
      <c r="S42" s="376"/>
      <c r="T42" s="376">
        <v>-11</v>
      </c>
      <c r="U42" s="376"/>
      <c r="V42" s="376">
        <v>5.6</v>
      </c>
      <c r="W42" s="376"/>
      <c r="X42" s="376">
        <v>-10.8</v>
      </c>
      <c r="Y42" s="147"/>
    </row>
    <row r="43" spans="1:25" ht="11.25" customHeight="1">
      <c r="A43" s="338" t="s">
        <v>32</v>
      </c>
      <c r="B43" s="340" t="s">
        <v>423</v>
      </c>
      <c r="C43" s="339"/>
      <c r="D43" s="376">
        <v>-1.7</v>
      </c>
      <c r="E43" s="376"/>
      <c r="F43" s="376">
        <v>-6.3</v>
      </c>
      <c r="G43" s="376"/>
      <c r="H43" s="376">
        <v>-8.8</v>
      </c>
      <c r="I43" s="376"/>
      <c r="J43" s="376">
        <v>7.2</v>
      </c>
      <c r="K43" s="376"/>
      <c r="L43" s="376">
        <v>1.1</v>
      </c>
      <c r="M43" s="376"/>
      <c r="N43" s="376">
        <v>-33.2</v>
      </c>
      <c r="O43" s="376"/>
      <c r="P43" s="376">
        <v>0.9</v>
      </c>
      <c r="Q43" s="376"/>
      <c r="R43" s="376">
        <v>448.2</v>
      </c>
      <c r="S43" s="376"/>
      <c r="T43" s="376">
        <v>-8.9</v>
      </c>
      <c r="U43" s="376"/>
      <c r="V43" s="376">
        <v>-1.8</v>
      </c>
      <c r="W43" s="376"/>
      <c r="X43" s="376">
        <v>3.3</v>
      </c>
      <c r="Y43" s="147"/>
    </row>
    <row r="44" spans="1:25" ht="11.25" customHeight="1">
      <c r="A44" s="338" t="s">
        <v>32</v>
      </c>
      <c r="B44" s="340" t="s">
        <v>424</v>
      </c>
      <c r="C44" s="339"/>
      <c r="D44" s="376">
        <v>-7.1</v>
      </c>
      <c r="E44" s="376"/>
      <c r="F44" s="376">
        <v>-7.1</v>
      </c>
      <c r="G44" s="376"/>
      <c r="H44" s="376">
        <v>3.6</v>
      </c>
      <c r="I44" s="376"/>
      <c r="J44" s="376">
        <v>-42.9</v>
      </c>
      <c r="K44" s="376"/>
      <c r="L44" s="376">
        <v>-3.2</v>
      </c>
      <c r="M44" s="376"/>
      <c r="N44" s="376">
        <v>36.4</v>
      </c>
      <c r="O44" s="376"/>
      <c r="P44" s="376">
        <v>-8.9</v>
      </c>
      <c r="Q44" s="376"/>
      <c r="R44" s="376">
        <v>-40.8</v>
      </c>
      <c r="S44" s="376"/>
      <c r="T44" s="376">
        <v>2.8</v>
      </c>
      <c r="U44" s="376"/>
      <c r="V44" s="376">
        <v>2.9</v>
      </c>
      <c r="W44" s="376"/>
      <c r="X44" s="376">
        <v>0.2</v>
      </c>
      <c r="Y44" s="147"/>
    </row>
    <row r="45" spans="1:25" ht="11.25" customHeight="1">
      <c r="A45" s="338" t="s">
        <v>32</v>
      </c>
      <c r="B45" s="340" t="s">
        <v>419</v>
      </c>
      <c r="C45" s="339"/>
      <c r="D45" s="376">
        <v>7.1</v>
      </c>
      <c r="E45" s="376"/>
      <c r="F45" s="376">
        <v>9.3</v>
      </c>
      <c r="G45" s="376"/>
      <c r="H45" s="376">
        <v>-3.8</v>
      </c>
      <c r="I45" s="376"/>
      <c r="J45" s="376">
        <v>141.5</v>
      </c>
      <c r="K45" s="376"/>
      <c r="L45" s="376">
        <v>4</v>
      </c>
      <c r="M45" s="376"/>
      <c r="N45" s="376">
        <v>15</v>
      </c>
      <c r="O45" s="376"/>
      <c r="P45" s="376">
        <v>5.4</v>
      </c>
      <c r="Q45" s="376"/>
      <c r="R45" s="376">
        <v>-6.5</v>
      </c>
      <c r="S45" s="376"/>
      <c r="T45" s="376">
        <v>8.9</v>
      </c>
      <c r="U45" s="376"/>
      <c r="V45" s="376">
        <v>10.9</v>
      </c>
      <c r="W45" s="376"/>
      <c r="X45" s="376">
        <v>-2.1</v>
      </c>
      <c r="Y45" s="147"/>
    </row>
    <row r="46" spans="1:25" ht="11.25" customHeight="1">
      <c r="A46" s="338" t="s">
        <v>32</v>
      </c>
      <c r="B46" s="340" t="s">
        <v>425</v>
      </c>
      <c r="C46" s="339"/>
      <c r="D46" s="376">
        <v>18.3</v>
      </c>
      <c r="E46" s="376"/>
      <c r="F46" s="376">
        <v>7.5</v>
      </c>
      <c r="G46" s="376"/>
      <c r="H46" s="376">
        <v>37.4</v>
      </c>
      <c r="I46" s="376"/>
      <c r="J46" s="376">
        <v>-6.6</v>
      </c>
      <c r="K46" s="376"/>
      <c r="L46" s="376">
        <v>-2</v>
      </c>
      <c r="M46" s="376"/>
      <c r="N46" s="376">
        <v>9.5</v>
      </c>
      <c r="O46" s="376"/>
      <c r="P46" s="376">
        <v>2.7</v>
      </c>
      <c r="Q46" s="376"/>
      <c r="R46" s="376">
        <v>2.7</v>
      </c>
      <c r="S46" s="376"/>
      <c r="T46" s="376">
        <v>-3.4</v>
      </c>
      <c r="U46" s="376"/>
      <c r="V46" s="376">
        <v>-14.8</v>
      </c>
      <c r="W46" s="376"/>
      <c r="X46" s="376">
        <v>12.6</v>
      </c>
      <c r="Y46" s="147"/>
    </row>
    <row r="47" spans="1:25" ht="11.25" customHeight="1">
      <c r="A47" s="272" t="s">
        <v>32</v>
      </c>
      <c r="B47" s="272" t="s">
        <v>426</v>
      </c>
      <c r="C47" s="339"/>
      <c r="D47" s="376">
        <v>21.5</v>
      </c>
      <c r="E47" s="376"/>
      <c r="F47" s="376">
        <v>-2.1</v>
      </c>
      <c r="G47" s="376"/>
      <c r="H47" s="376">
        <v>-19.4</v>
      </c>
      <c r="I47" s="376"/>
      <c r="J47" s="376">
        <v>13.3</v>
      </c>
      <c r="K47" s="376"/>
      <c r="L47" s="376">
        <v>-12</v>
      </c>
      <c r="M47" s="376"/>
      <c r="N47" s="376">
        <v>-4.3</v>
      </c>
      <c r="O47" s="376"/>
      <c r="P47" s="376">
        <v>-3.7</v>
      </c>
      <c r="Q47" s="376"/>
      <c r="R47" s="376">
        <v>-0.8</v>
      </c>
      <c r="S47" s="376"/>
      <c r="T47" s="376">
        <v>0</v>
      </c>
      <c r="U47" s="376"/>
      <c r="V47" s="376">
        <v>2.1</v>
      </c>
      <c r="W47" s="376"/>
      <c r="X47" s="376">
        <v>0.1</v>
      </c>
      <c r="Y47" s="147"/>
    </row>
    <row r="48" spans="1:25" ht="11.25" customHeight="1">
      <c r="A48" s="324" t="s">
        <v>32</v>
      </c>
      <c r="B48" s="324" t="s">
        <v>427</v>
      </c>
      <c r="C48" s="339"/>
      <c r="D48" s="376">
        <v>-19.8</v>
      </c>
      <c r="E48" s="376"/>
      <c r="F48" s="376">
        <v>6.1</v>
      </c>
      <c r="G48" s="376"/>
      <c r="H48" s="376">
        <v>0.2</v>
      </c>
      <c r="I48" s="376"/>
      <c r="J48" s="376">
        <v>-43.2</v>
      </c>
      <c r="K48" s="376"/>
      <c r="L48" s="376">
        <v>-0.4</v>
      </c>
      <c r="M48" s="376"/>
      <c r="N48" s="376">
        <v>4</v>
      </c>
      <c r="O48" s="376"/>
      <c r="P48" s="376">
        <v>2.3</v>
      </c>
      <c r="Q48" s="376"/>
      <c r="R48" s="376">
        <v>3.8</v>
      </c>
      <c r="S48" s="376"/>
      <c r="T48" s="376">
        <v>4.9</v>
      </c>
      <c r="U48" s="376"/>
      <c r="V48" s="376">
        <v>-12</v>
      </c>
      <c r="W48" s="376"/>
      <c r="X48" s="376">
        <v>-8.5</v>
      </c>
      <c r="Y48" s="147"/>
    </row>
    <row r="49" spans="1:25" ht="11.25" customHeight="1">
      <c r="A49" s="272" t="s">
        <v>32</v>
      </c>
      <c r="B49" s="272" t="s">
        <v>428</v>
      </c>
      <c r="C49" s="339"/>
      <c r="D49" s="376">
        <v>-14.3</v>
      </c>
      <c r="E49" s="376"/>
      <c r="F49" s="376">
        <v>5.2</v>
      </c>
      <c r="G49" s="376"/>
      <c r="H49" s="376">
        <v>-2.9</v>
      </c>
      <c r="I49" s="376"/>
      <c r="J49" s="376">
        <v>9.4</v>
      </c>
      <c r="K49" s="376"/>
      <c r="L49" s="376">
        <v>9.3</v>
      </c>
      <c r="M49" s="376"/>
      <c r="N49" s="376">
        <v>-7.4</v>
      </c>
      <c r="O49" s="376"/>
      <c r="P49" s="376">
        <v>-3.7</v>
      </c>
      <c r="Q49" s="376"/>
      <c r="R49" s="376">
        <v>-9.5</v>
      </c>
      <c r="S49" s="376"/>
      <c r="T49" s="376">
        <v>6.1</v>
      </c>
      <c r="U49" s="376"/>
      <c r="V49" s="376">
        <v>0.7</v>
      </c>
      <c r="W49" s="376"/>
      <c r="X49" s="376">
        <v>5.7</v>
      </c>
      <c r="Y49" s="147"/>
    </row>
    <row r="50" spans="1:25" ht="11.25" customHeight="1">
      <c r="A50" s="272" t="s">
        <v>32</v>
      </c>
      <c r="B50" s="272" t="s">
        <v>429</v>
      </c>
      <c r="C50" s="339"/>
      <c r="D50" s="376">
        <v>-14.5</v>
      </c>
      <c r="E50" s="376"/>
      <c r="F50" s="376">
        <v>-8.1</v>
      </c>
      <c r="G50" s="376"/>
      <c r="H50" s="376">
        <v>9.8</v>
      </c>
      <c r="I50" s="376"/>
      <c r="J50" s="376">
        <v>-3.5</v>
      </c>
      <c r="K50" s="376"/>
      <c r="L50" s="376">
        <v>-6.6</v>
      </c>
      <c r="M50" s="376"/>
      <c r="N50" s="376">
        <v>-15</v>
      </c>
      <c r="O50" s="376"/>
      <c r="P50" s="376">
        <v>-1.8</v>
      </c>
      <c r="Q50" s="376"/>
      <c r="R50" s="376">
        <v>-47.1</v>
      </c>
      <c r="S50" s="376"/>
      <c r="T50" s="376">
        <v>-6.4</v>
      </c>
      <c r="U50" s="376"/>
      <c r="V50" s="376">
        <v>4.3</v>
      </c>
      <c r="W50" s="376"/>
      <c r="X50" s="376">
        <v>-15</v>
      </c>
      <c r="Y50" s="147"/>
    </row>
    <row r="51" spans="1:25" ht="11.25" customHeight="1">
      <c r="A51" s="272" t="s">
        <v>32</v>
      </c>
      <c r="B51" s="272" t="s">
        <v>430</v>
      </c>
      <c r="C51" s="339"/>
      <c r="D51" s="376">
        <v>26.2</v>
      </c>
      <c r="E51" s="376"/>
      <c r="F51" s="376">
        <v>3</v>
      </c>
      <c r="G51" s="376"/>
      <c r="H51" s="376">
        <v>5.5</v>
      </c>
      <c r="I51" s="376"/>
      <c r="J51" s="376">
        <v>-9.4</v>
      </c>
      <c r="K51" s="376"/>
      <c r="L51" s="376">
        <v>-6.2</v>
      </c>
      <c r="M51" s="376"/>
      <c r="N51" s="376">
        <v>5.7</v>
      </c>
      <c r="O51" s="376"/>
      <c r="P51" s="376">
        <v>10</v>
      </c>
      <c r="Q51" s="376"/>
      <c r="R51" s="376">
        <v>206.2</v>
      </c>
      <c r="S51" s="376"/>
      <c r="T51" s="376">
        <v>-2.4</v>
      </c>
      <c r="U51" s="376"/>
      <c r="V51" s="376">
        <v>-3.2</v>
      </c>
      <c r="W51" s="376"/>
      <c r="X51" s="376">
        <v>13.7</v>
      </c>
      <c r="Y51" s="147"/>
    </row>
    <row r="52" spans="1:25" ht="11.25" customHeight="1">
      <c r="A52" s="272" t="s">
        <v>32</v>
      </c>
      <c r="B52" s="272" t="s">
        <v>431</v>
      </c>
      <c r="C52" s="339"/>
      <c r="D52" s="376">
        <v>10.4</v>
      </c>
      <c r="E52" s="376"/>
      <c r="F52" s="376">
        <v>-5.6</v>
      </c>
      <c r="G52" s="376"/>
      <c r="H52" s="376">
        <v>-2.7</v>
      </c>
      <c r="I52" s="376"/>
      <c r="J52" s="376">
        <v>44.5</v>
      </c>
      <c r="K52" s="376"/>
      <c r="L52" s="376">
        <v>0.5</v>
      </c>
      <c r="M52" s="376"/>
      <c r="N52" s="376">
        <v>-39.5</v>
      </c>
      <c r="O52" s="376"/>
      <c r="P52" s="376">
        <v>-2.2</v>
      </c>
      <c r="Q52" s="376"/>
      <c r="R52" s="376">
        <v>-28.5</v>
      </c>
      <c r="S52" s="376"/>
      <c r="T52" s="376">
        <v>-8.1</v>
      </c>
      <c r="U52" s="376"/>
      <c r="V52" s="376">
        <v>2</v>
      </c>
      <c r="W52" s="376"/>
      <c r="X52" s="376">
        <v>6.3</v>
      </c>
      <c r="Y52" s="147"/>
    </row>
    <row r="53" spans="1:25" ht="11.25" customHeight="1">
      <c r="A53" s="272" t="s">
        <v>1</v>
      </c>
      <c r="B53" s="272"/>
      <c r="C53" s="339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147"/>
    </row>
    <row r="54" spans="1:25" ht="11.25" customHeight="1">
      <c r="A54" s="272">
        <v>2013</v>
      </c>
      <c r="B54" s="272" t="s">
        <v>432</v>
      </c>
      <c r="C54" s="339"/>
      <c r="D54" s="376">
        <v>-11.5</v>
      </c>
      <c r="E54" s="376"/>
      <c r="F54" s="376">
        <v>0.8</v>
      </c>
      <c r="G54" s="376"/>
      <c r="H54" s="376">
        <v>-3.5</v>
      </c>
      <c r="I54" s="376"/>
      <c r="J54" s="376">
        <v>-53.1</v>
      </c>
      <c r="K54" s="376"/>
      <c r="L54" s="376">
        <v>4.7</v>
      </c>
      <c r="M54" s="376"/>
      <c r="N54" s="376">
        <v>32.9</v>
      </c>
      <c r="O54" s="376"/>
      <c r="P54" s="376">
        <v>2.7</v>
      </c>
      <c r="Q54" s="376"/>
      <c r="R54" s="376">
        <v>-25.6</v>
      </c>
      <c r="S54" s="376"/>
      <c r="T54" s="376">
        <v>3.7</v>
      </c>
      <c r="U54" s="376"/>
      <c r="V54" s="376">
        <v>4.6</v>
      </c>
      <c r="W54" s="376"/>
      <c r="X54" s="376">
        <v>-15.1</v>
      </c>
      <c r="Y54" s="147"/>
    </row>
    <row r="55" spans="1:25" ht="11.25" customHeight="1">
      <c r="A55" s="325" t="s">
        <v>32</v>
      </c>
      <c r="B55" s="272" t="s">
        <v>422</v>
      </c>
      <c r="C55" s="339"/>
      <c r="D55" s="376">
        <v>21.7</v>
      </c>
      <c r="E55" s="376"/>
      <c r="F55" s="376">
        <v>-3</v>
      </c>
      <c r="G55" s="376"/>
      <c r="H55" s="376">
        <v>4.7</v>
      </c>
      <c r="I55" s="376"/>
      <c r="J55" s="376">
        <v>52.5</v>
      </c>
      <c r="K55" s="376"/>
      <c r="L55" s="376">
        <v>-9.6</v>
      </c>
      <c r="M55" s="376"/>
      <c r="N55" s="376">
        <v>24</v>
      </c>
      <c r="O55" s="376"/>
      <c r="P55" s="376">
        <v>1.3</v>
      </c>
      <c r="Q55" s="376"/>
      <c r="R55" s="376">
        <v>-41.8</v>
      </c>
      <c r="S55" s="376"/>
      <c r="T55" s="376">
        <v>-2.2</v>
      </c>
      <c r="U55" s="376"/>
      <c r="V55" s="376">
        <v>2.4</v>
      </c>
      <c r="W55" s="376"/>
      <c r="X55" s="376">
        <v>15.6</v>
      </c>
      <c r="Y55" s="147"/>
    </row>
    <row r="56" spans="1:25" ht="3.75" customHeight="1">
      <c r="A56" s="102"/>
      <c r="B56" s="102"/>
      <c r="C56" s="102"/>
      <c r="D56" s="196"/>
      <c r="E56" s="187"/>
      <c r="F56" s="188"/>
      <c r="G56" s="188"/>
      <c r="H56" s="187"/>
      <c r="I56" s="187"/>
      <c r="J56" s="188"/>
      <c r="K56" s="188"/>
      <c r="L56" s="187"/>
      <c r="M56" s="187"/>
      <c r="N56" s="187"/>
      <c r="O56" s="187"/>
      <c r="P56" s="188"/>
      <c r="Q56" s="188"/>
      <c r="R56" s="187"/>
      <c r="S56" s="187"/>
      <c r="T56" s="188"/>
      <c r="U56" s="188"/>
      <c r="V56" s="187"/>
      <c r="W56" s="187"/>
      <c r="X56" s="187"/>
      <c r="Y56" s="187"/>
    </row>
    <row r="57" spans="1:25" ht="3.75" customHeight="1">
      <c r="A57" s="51"/>
      <c r="B57" s="51"/>
      <c r="C57" s="51"/>
      <c r="D57" s="193"/>
      <c r="E57" s="191"/>
      <c r="F57" s="197"/>
      <c r="G57" s="197"/>
      <c r="H57" s="191"/>
      <c r="I57" s="191"/>
      <c r="J57" s="197"/>
      <c r="K57" s="197"/>
      <c r="L57" s="191"/>
      <c r="M57" s="191"/>
      <c r="N57" s="191"/>
      <c r="O57" s="191"/>
      <c r="P57" s="197"/>
      <c r="Q57" s="197"/>
      <c r="R57" s="191"/>
      <c r="S57" s="191"/>
      <c r="T57" s="197"/>
      <c r="U57" s="197"/>
      <c r="V57" s="191"/>
      <c r="W57" s="191"/>
      <c r="X57" s="191"/>
      <c r="Y57" s="191"/>
    </row>
    <row r="58" spans="1:25" ht="11.25" customHeight="1">
      <c r="A58" s="67" t="s">
        <v>239</v>
      </c>
      <c r="B58" s="260"/>
      <c r="C58" s="261"/>
      <c r="D58" s="253"/>
      <c r="E58" s="253"/>
      <c r="F58" s="254"/>
      <c r="G58" s="254"/>
      <c r="H58" s="253"/>
      <c r="I58" s="253"/>
      <c r="J58" s="254"/>
      <c r="K58" s="254"/>
      <c r="L58" s="253"/>
      <c r="M58" s="253"/>
      <c r="N58" s="253"/>
      <c r="O58" s="253"/>
      <c r="P58" s="254"/>
      <c r="Q58" s="254"/>
      <c r="R58" s="253"/>
      <c r="S58" s="253"/>
      <c r="T58" s="254"/>
      <c r="U58" s="254"/>
      <c r="V58" s="253"/>
      <c r="W58" s="253"/>
      <c r="X58" s="253"/>
      <c r="Y58" s="253"/>
    </row>
    <row r="59" spans="1:25" ht="11.25" customHeight="1">
      <c r="A59" s="31" t="s">
        <v>189</v>
      </c>
      <c r="B59" s="260"/>
      <c r="C59" s="261"/>
      <c r="D59" s="253"/>
      <c r="E59" s="253"/>
      <c r="F59" s="254"/>
      <c r="G59" s="254"/>
      <c r="H59" s="253"/>
      <c r="I59" s="253"/>
      <c r="J59" s="254"/>
      <c r="K59" s="254"/>
      <c r="L59" s="253"/>
      <c r="M59" s="253"/>
      <c r="N59" s="253"/>
      <c r="O59" s="253"/>
      <c r="P59" s="254"/>
      <c r="Q59" s="254"/>
      <c r="R59" s="253"/>
      <c r="S59" s="253"/>
      <c r="T59" s="254"/>
      <c r="U59" s="254"/>
      <c r="V59" s="253"/>
      <c r="W59" s="253"/>
      <c r="X59" s="253"/>
      <c r="Y59" s="253"/>
    </row>
    <row r="60" spans="1:25" ht="11.25" customHeight="1">
      <c r="A60" s="31" t="s">
        <v>374</v>
      </c>
      <c r="B60" s="31"/>
      <c r="C60" s="191"/>
      <c r="D60" s="191"/>
      <c r="E60" s="191"/>
      <c r="F60" s="197"/>
      <c r="G60" s="197"/>
      <c r="H60" s="191"/>
      <c r="I60" s="191"/>
      <c r="J60" s="197"/>
      <c r="K60" s="197"/>
      <c r="L60" s="191"/>
      <c r="M60" s="191"/>
      <c r="N60" s="191"/>
      <c r="O60" s="191"/>
      <c r="P60" s="197"/>
      <c r="Q60" s="197"/>
      <c r="R60" s="191"/>
      <c r="S60" s="191"/>
      <c r="T60" s="197"/>
      <c r="U60" s="197"/>
      <c r="V60" s="191"/>
      <c r="W60" s="191"/>
      <c r="X60" s="191"/>
      <c r="Y60" s="191"/>
    </row>
    <row r="61" spans="1:25" ht="11.25" customHeight="1">
      <c r="A61" s="31" t="s">
        <v>237</v>
      </c>
      <c r="B61" s="31"/>
      <c r="C61" s="191"/>
      <c r="D61" s="191"/>
      <c r="E61" s="191"/>
      <c r="F61" s="197"/>
      <c r="G61" s="197"/>
      <c r="H61" s="191"/>
      <c r="I61" s="191"/>
      <c r="J61" s="197"/>
      <c r="K61" s="197"/>
      <c r="L61" s="191"/>
      <c r="M61" s="191"/>
      <c r="N61" s="191"/>
      <c r="O61" s="191"/>
      <c r="P61" s="197"/>
      <c r="Q61" s="197"/>
      <c r="R61" s="191"/>
      <c r="S61" s="191"/>
      <c r="T61" s="197"/>
      <c r="U61" s="197"/>
      <c r="V61" s="191"/>
      <c r="W61" s="191"/>
      <c r="X61" s="191"/>
      <c r="Y61" s="191"/>
    </row>
    <row r="62" spans="1:25" ht="11.25" customHeight="1">
      <c r="A62" s="61" t="s">
        <v>238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</row>
    <row r="63" spans="1:25" ht="11.25" customHeight="1">
      <c r="A63" s="252" t="s">
        <v>377</v>
      </c>
      <c r="B63" s="191"/>
      <c r="C63" s="191"/>
      <c r="D63" s="191"/>
      <c r="E63" s="191"/>
      <c r="F63" s="197"/>
      <c r="G63" s="197"/>
      <c r="H63" s="191"/>
      <c r="I63" s="191"/>
      <c r="J63" s="197"/>
      <c r="K63" s="197"/>
      <c r="L63" s="191"/>
      <c r="M63" s="191"/>
      <c r="N63" s="191"/>
      <c r="O63" s="191"/>
      <c r="P63" s="197"/>
      <c r="Q63" s="197"/>
      <c r="R63" s="191"/>
      <c r="S63" s="191"/>
      <c r="T63" s="197"/>
      <c r="U63" s="197"/>
      <c r="V63" s="191"/>
      <c r="W63" s="191"/>
      <c r="X63" s="191"/>
      <c r="Y63" s="191"/>
    </row>
    <row r="64" spans="1:25" ht="3.75" customHeight="1">
      <c r="A64" s="191"/>
      <c r="B64" s="345"/>
      <c r="C64" s="191"/>
      <c r="D64" s="191"/>
      <c r="E64" s="191"/>
      <c r="F64" s="197"/>
      <c r="G64" s="197"/>
      <c r="H64" s="191"/>
      <c r="I64" s="191"/>
      <c r="J64" s="197"/>
      <c r="K64" s="197"/>
      <c r="L64" s="191"/>
      <c r="M64" s="191"/>
      <c r="N64" s="191"/>
      <c r="O64" s="191"/>
      <c r="P64" s="197"/>
      <c r="Q64" s="197"/>
      <c r="R64" s="191"/>
      <c r="S64" s="191"/>
      <c r="T64" s="197"/>
      <c r="U64" s="197"/>
      <c r="V64" s="191"/>
      <c r="W64" s="191"/>
      <c r="X64" s="191"/>
      <c r="Y64" s="191"/>
    </row>
    <row r="65" ht="12.75">
      <c r="A65" s="67" t="s">
        <v>235</v>
      </c>
    </row>
  </sheetData>
  <sheetProtection/>
  <mergeCells count="36">
    <mergeCell ref="P6:Q6"/>
    <mergeCell ref="R6:S6"/>
    <mergeCell ref="T6:U6"/>
    <mergeCell ref="A6:C6"/>
    <mergeCell ref="D6:E6"/>
    <mergeCell ref="F6:G6"/>
    <mergeCell ref="H6:I6"/>
    <mergeCell ref="J6:K6"/>
    <mergeCell ref="V6:W6"/>
    <mergeCell ref="X6:Y6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L6:M6"/>
    <mergeCell ref="N6:O6"/>
    <mergeCell ref="A8:C8"/>
    <mergeCell ref="D8:E8"/>
    <mergeCell ref="F8:G8"/>
    <mergeCell ref="H8:I8"/>
    <mergeCell ref="J8:K8"/>
    <mergeCell ref="V8:W8"/>
    <mergeCell ref="X8:Y8"/>
    <mergeCell ref="L8:M8"/>
    <mergeCell ref="N8:O8"/>
    <mergeCell ref="P8:Q8"/>
    <mergeCell ref="R8:S8"/>
    <mergeCell ref="T8:U8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6.421875" style="191" customWidth="1"/>
    <col min="3" max="3" width="1.1484375" style="191" customWidth="1"/>
    <col min="4" max="4" width="6.7109375" style="191" customWidth="1"/>
    <col min="5" max="5" width="0.85546875" style="191" customWidth="1"/>
    <col min="6" max="6" width="6.7109375" style="197" customWidth="1"/>
    <col min="7" max="7" width="0.85546875" style="197" customWidth="1"/>
    <col min="8" max="8" width="6.7109375" style="191" customWidth="1"/>
    <col min="9" max="9" width="0.85546875" style="191" customWidth="1"/>
    <col min="10" max="10" width="6.7109375" style="197" customWidth="1"/>
    <col min="11" max="11" width="0.85546875" style="197" customWidth="1"/>
    <col min="12" max="12" width="8.00390625" style="191" customWidth="1"/>
    <col min="13" max="13" width="0.85546875" style="191" customWidth="1"/>
    <col min="14" max="14" width="6.7109375" style="191" customWidth="1"/>
    <col min="15" max="15" width="0.85546875" style="191" customWidth="1"/>
    <col min="16" max="16" width="7.00390625" style="197" customWidth="1"/>
    <col min="17" max="17" width="0.85546875" style="197" customWidth="1"/>
    <col min="18" max="18" width="6.7109375" style="191" customWidth="1"/>
    <col min="19" max="19" width="0.85546875" style="191" customWidth="1"/>
    <col min="20" max="20" width="6.7109375" style="197" customWidth="1"/>
    <col min="21" max="21" width="0.85546875" style="197" customWidth="1"/>
    <col min="22" max="22" width="7.00390625" style="191" customWidth="1"/>
    <col min="23" max="23" width="0.85546875" style="191" customWidth="1"/>
    <col min="24" max="24" width="8.00390625" style="191" customWidth="1"/>
    <col min="25" max="25" width="0.85546875" style="191" customWidth="1"/>
    <col min="26" max="16384" width="9.7109375" style="195" customWidth="1"/>
  </cols>
  <sheetData>
    <row r="1" spans="1:256" ht="12.75">
      <c r="A1" s="335" t="s">
        <v>97</v>
      </c>
      <c r="B1" s="335"/>
      <c r="C1" s="335"/>
      <c r="D1" s="335"/>
      <c r="E1" s="335"/>
      <c r="F1" s="336"/>
      <c r="G1" s="336"/>
      <c r="H1" s="335"/>
      <c r="I1" s="335"/>
      <c r="J1" s="336"/>
      <c r="K1" s="336"/>
      <c r="L1" s="335"/>
      <c r="M1" s="335"/>
      <c r="N1" s="335"/>
      <c r="O1" s="335"/>
      <c r="P1" s="336"/>
      <c r="Q1" s="336"/>
      <c r="R1" s="335"/>
      <c r="S1" s="335"/>
      <c r="T1" s="336"/>
      <c r="U1" s="336"/>
      <c r="V1" s="336"/>
      <c r="W1" s="335"/>
      <c r="X1" s="336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  <c r="II1" s="335"/>
      <c r="IJ1" s="335"/>
      <c r="IK1" s="335"/>
      <c r="IL1" s="335"/>
      <c r="IM1" s="335"/>
      <c r="IN1" s="335"/>
      <c r="IO1" s="335"/>
      <c r="IP1" s="335"/>
      <c r="IQ1" s="335"/>
      <c r="IR1" s="335"/>
      <c r="IS1" s="335"/>
      <c r="IT1" s="335"/>
      <c r="IU1" s="335"/>
      <c r="IV1" s="335"/>
    </row>
    <row r="2" spans="1:256" ht="3.75" customHeight="1">
      <c r="A2" s="335"/>
      <c r="B2" s="335"/>
      <c r="C2" s="335"/>
      <c r="D2" s="335"/>
      <c r="E2" s="335"/>
      <c r="F2" s="336"/>
      <c r="G2" s="336"/>
      <c r="H2" s="335"/>
      <c r="I2" s="335"/>
      <c r="J2" s="336"/>
      <c r="K2" s="336"/>
      <c r="L2" s="335"/>
      <c r="M2" s="335"/>
      <c r="N2" s="335"/>
      <c r="O2" s="335"/>
      <c r="P2" s="336"/>
      <c r="Q2" s="336"/>
      <c r="R2" s="335"/>
      <c r="S2" s="335"/>
      <c r="T2" s="336"/>
      <c r="U2" s="336"/>
      <c r="V2" s="336"/>
      <c r="W2" s="335"/>
      <c r="X2" s="336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  <c r="II2" s="335"/>
      <c r="IJ2" s="335"/>
      <c r="IK2" s="335"/>
      <c r="IL2" s="335"/>
      <c r="IM2" s="335"/>
      <c r="IN2" s="335"/>
      <c r="IO2" s="335"/>
      <c r="IP2" s="335"/>
      <c r="IQ2" s="335"/>
      <c r="IR2" s="335"/>
      <c r="IS2" s="335"/>
      <c r="IT2" s="335"/>
      <c r="IU2" s="335"/>
      <c r="IV2" s="335"/>
    </row>
    <row r="3" spans="1:256" ht="15.75" customHeight="1">
      <c r="A3" s="311" t="s">
        <v>232</v>
      </c>
      <c r="B3" s="157"/>
      <c r="C3" s="158"/>
      <c r="D3" s="157"/>
      <c r="E3" s="157"/>
      <c r="F3" s="158"/>
      <c r="G3" s="158"/>
      <c r="H3" s="157"/>
      <c r="I3" s="157"/>
      <c r="J3" s="158"/>
      <c r="K3" s="158"/>
      <c r="L3" s="158"/>
      <c r="M3" s="158"/>
      <c r="N3" s="157"/>
      <c r="O3" s="157"/>
      <c r="P3" s="158"/>
      <c r="Q3" s="158"/>
      <c r="R3" s="157"/>
      <c r="S3" s="158"/>
      <c r="T3" s="159"/>
      <c r="U3" s="158"/>
      <c r="V3" s="158"/>
      <c r="W3" s="157"/>
      <c r="X3" s="158"/>
      <c r="Y3" s="157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  <c r="IR3" s="186"/>
      <c r="IS3" s="186"/>
      <c r="IT3" s="186"/>
      <c r="IU3" s="186"/>
      <c r="IV3" s="186"/>
    </row>
    <row r="4" spans="1:256" ht="17.25">
      <c r="A4" s="316" t="s">
        <v>87</v>
      </c>
      <c r="B4" s="161"/>
      <c r="C4" s="158"/>
      <c r="D4" s="157"/>
      <c r="E4" s="157"/>
      <c r="F4" s="158"/>
      <c r="G4" s="158"/>
      <c r="H4" s="157"/>
      <c r="I4" s="157"/>
      <c r="J4" s="158"/>
      <c r="K4" s="158"/>
      <c r="L4" s="158"/>
      <c r="M4" s="158"/>
      <c r="N4" s="157"/>
      <c r="O4" s="157"/>
      <c r="P4" s="158"/>
      <c r="Q4" s="158"/>
      <c r="R4" s="157"/>
      <c r="S4" s="158"/>
      <c r="T4" s="159"/>
      <c r="U4" s="158"/>
      <c r="V4" s="158"/>
      <c r="W4" s="157"/>
      <c r="X4" s="158"/>
      <c r="Y4" s="157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6"/>
    </row>
    <row r="5" spans="1:256" ht="3.75" customHeight="1">
      <c r="A5" s="187"/>
      <c r="B5" s="187"/>
      <c r="C5" s="187"/>
      <c r="D5" s="44"/>
      <c r="E5" s="44"/>
      <c r="F5" s="188"/>
      <c r="G5" s="188"/>
      <c r="H5" s="36"/>
      <c r="I5" s="36"/>
      <c r="J5" s="188"/>
      <c r="K5" s="188"/>
      <c r="L5" s="36"/>
      <c r="M5" s="36"/>
      <c r="N5" s="36"/>
      <c r="O5" s="36"/>
      <c r="P5" s="188"/>
      <c r="Q5" s="188"/>
      <c r="R5" s="36"/>
      <c r="S5" s="36"/>
      <c r="T5" s="188"/>
      <c r="U5" s="188"/>
      <c r="V5" s="36"/>
      <c r="W5" s="187"/>
      <c r="X5" s="189"/>
      <c r="Y5" s="190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ht="55.5" customHeight="1">
      <c r="A6" s="516"/>
      <c r="B6" s="516"/>
      <c r="C6" s="625"/>
      <c r="D6" s="617" t="s">
        <v>254</v>
      </c>
      <c r="E6" s="618"/>
      <c r="F6" s="617" t="s">
        <v>255</v>
      </c>
      <c r="G6" s="618"/>
      <c r="H6" s="617" t="s">
        <v>356</v>
      </c>
      <c r="I6" s="618"/>
      <c r="J6" s="617" t="s">
        <v>267</v>
      </c>
      <c r="K6" s="618"/>
      <c r="L6" s="617" t="s">
        <v>258</v>
      </c>
      <c r="M6" s="618"/>
      <c r="N6" s="617" t="s">
        <v>259</v>
      </c>
      <c r="O6" s="618"/>
      <c r="P6" s="617" t="s">
        <v>268</v>
      </c>
      <c r="Q6" s="618"/>
      <c r="R6" s="617" t="s">
        <v>269</v>
      </c>
      <c r="S6" s="618"/>
      <c r="T6" s="617" t="s">
        <v>326</v>
      </c>
      <c r="U6" s="618"/>
      <c r="V6" s="617" t="s">
        <v>263</v>
      </c>
      <c r="W6" s="618"/>
      <c r="X6" s="531" t="s">
        <v>175</v>
      </c>
      <c r="Y6" s="53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ht="36.75" customHeight="1">
      <c r="A7" s="619" t="s">
        <v>79</v>
      </c>
      <c r="B7" s="619"/>
      <c r="C7" s="626"/>
      <c r="D7" s="627" t="s">
        <v>264</v>
      </c>
      <c r="E7" s="628"/>
      <c r="F7" s="627">
        <v>2</v>
      </c>
      <c r="G7" s="628"/>
      <c r="H7" s="627" t="s">
        <v>270</v>
      </c>
      <c r="I7" s="628"/>
      <c r="J7" s="627">
        <v>2709</v>
      </c>
      <c r="K7" s="628"/>
      <c r="L7" s="627">
        <v>84</v>
      </c>
      <c r="M7" s="628"/>
      <c r="N7" s="627" t="s">
        <v>265</v>
      </c>
      <c r="O7" s="628"/>
      <c r="P7" s="627" t="s">
        <v>271</v>
      </c>
      <c r="Q7" s="628"/>
      <c r="R7" s="627">
        <v>76</v>
      </c>
      <c r="S7" s="628"/>
      <c r="T7" s="627">
        <v>2204</v>
      </c>
      <c r="U7" s="628"/>
      <c r="V7" s="627">
        <v>85</v>
      </c>
      <c r="W7" s="628"/>
      <c r="X7" s="624" t="s">
        <v>16</v>
      </c>
      <c r="Y7" s="624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</row>
    <row r="8" spans="1:256" ht="11.25" customHeight="1">
      <c r="A8" s="494" t="s">
        <v>363</v>
      </c>
      <c r="B8" s="494"/>
      <c r="C8" s="616"/>
      <c r="D8" s="629" t="s">
        <v>327</v>
      </c>
      <c r="E8" s="631"/>
      <c r="F8" s="629" t="s">
        <v>328</v>
      </c>
      <c r="G8" s="631"/>
      <c r="H8" s="629" t="s">
        <v>272</v>
      </c>
      <c r="I8" s="631"/>
      <c r="J8" s="629" t="s">
        <v>273</v>
      </c>
      <c r="K8" s="631"/>
      <c r="L8" s="629"/>
      <c r="M8" s="631"/>
      <c r="N8" s="629" t="s">
        <v>329</v>
      </c>
      <c r="O8" s="631"/>
      <c r="P8" s="629" t="s">
        <v>330</v>
      </c>
      <c r="Q8" s="631"/>
      <c r="R8" s="629" t="s">
        <v>274</v>
      </c>
      <c r="S8" s="631"/>
      <c r="T8" s="629" t="s">
        <v>275</v>
      </c>
      <c r="U8" s="631"/>
      <c r="V8" s="629"/>
      <c r="W8" s="631"/>
      <c r="X8" s="629"/>
      <c r="Y8" s="630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pans="1:256" ht="18.75" customHeight="1">
      <c r="A9" s="162"/>
      <c r="B9" s="162"/>
      <c r="C9" s="163"/>
      <c r="D9" s="633" t="s">
        <v>364</v>
      </c>
      <c r="E9" s="634"/>
      <c r="F9" s="633" t="s">
        <v>364</v>
      </c>
      <c r="G9" s="634"/>
      <c r="H9" s="633" t="s">
        <v>365</v>
      </c>
      <c r="I9" s="634"/>
      <c r="J9" s="633" t="s">
        <v>364</v>
      </c>
      <c r="K9" s="634"/>
      <c r="L9" s="635" t="s">
        <v>177</v>
      </c>
      <c r="M9" s="634"/>
      <c r="N9" s="633" t="s">
        <v>364</v>
      </c>
      <c r="O9" s="634"/>
      <c r="P9" s="633" t="s">
        <v>364</v>
      </c>
      <c r="Q9" s="634"/>
      <c r="R9" s="633" t="s">
        <v>364</v>
      </c>
      <c r="S9" s="634"/>
      <c r="T9" s="633" t="s">
        <v>331</v>
      </c>
      <c r="U9" s="634"/>
      <c r="V9" s="635" t="s">
        <v>177</v>
      </c>
      <c r="W9" s="634"/>
      <c r="X9" s="635" t="s">
        <v>177</v>
      </c>
      <c r="Y9" s="636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ht="15" customHeight="1">
      <c r="A10" s="251" t="s">
        <v>148</v>
      </c>
      <c r="C10" s="337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6" ht="11.25" customHeight="1">
      <c r="A11" s="338">
        <v>2011</v>
      </c>
      <c r="B11" s="324" t="s">
        <v>427</v>
      </c>
      <c r="C11" s="337"/>
      <c r="D11" s="361">
        <v>196</v>
      </c>
      <c r="E11" s="373"/>
      <c r="F11" s="361">
        <v>69</v>
      </c>
      <c r="G11" s="373"/>
      <c r="H11" s="361">
        <v>1346</v>
      </c>
      <c r="I11" s="373"/>
      <c r="J11" s="361">
        <v>184</v>
      </c>
      <c r="K11" s="373"/>
      <c r="L11" s="361" t="s">
        <v>32</v>
      </c>
      <c r="M11" s="373"/>
      <c r="N11" s="361">
        <v>67</v>
      </c>
      <c r="O11" s="373"/>
      <c r="P11" s="361">
        <v>21</v>
      </c>
      <c r="Q11" s="373"/>
      <c r="R11" s="361">
        <v>32</v>
      </c>
      <c r="S11" s="373"/>
      <c r="T11" s="361">
        <v>18</v>
      </c>
      <c r="U11" s="373"/>
      <c r="V11" s="361" t="s">
        <v>32</v>
      </c>
      <c r="W11" s="373"/>
      <c r="X11" s="361" t="s">
        <v>1</v>
      </c>
      <c r="Y11" s="349"/>
      <c r="Z11" s="191"/>
    </row>
    <row r="12" spans="1:25" ht="11.25" customHeight="1">
      <c r="A12" s="338" t="s">
        <v>32</v>
      </c>
      <c r="B12" s="272" t="s">
        <v>428</v>
      </c>
      <c r="C12" s="337"/>
      <c r="D12" s="361">
        <v>196</v>
      </c>
      <c r="E12" s="373"/>
      <c r="F12" s="361">
        <v>70</v>
      </c>
      <c r="G12" s="373"/>
      <c r="H12" s="361">
        <v>1320</v>
      </c>
      <c r="I12" s="373"/>
      <c r="J12" s="361">
        <v>135</v>
      </c>
      <c r="K12" s="373"/>
      <c r="L12" s="361" t="s">
        <v>32</v>
      </c>
      <c r="M12" s="373"/>
      <c r="N12" s="361">
        <v>65</v>
      </c>
      <c r="O12" s="373"/>
      <c r="P12" s="361">
        <v>23</v>
      </c>
      <c r="Q12" s="373"/>
      <c r="R12" s="361">
        <v>32</v>
      </c>
      <c r="S12" s="373"/>
      <c r="T12" s="361">
        <v>20</v>
      </c>
      <c r="U12" s="373"/>
      <c r="V12" s="361" t="s">
        <v>32</v>
      </c>
      <c r="W12" s="373"/>
      <c r="X12" s="361" t="s">
        <v>1</v>
      </c>
      <c r="Y12" s="349"/>
    </row>
    <row r="13" spans="1:25" ht="11.25" customHeight="1">
      <c r="A13" s="338" t="s">
        <v>32</v>
      </c>
      <c r="B13" s="272" t="s">
        <v>429</v>
      </c>
      <c r="C13" s="337"/>
      <c r="D13" s="361">
        <v>181</v>
      </c>
      <c r="E13" s="373"/>
      <c r="F13" s="361">
        <v>66</v>
      </c>
      <c r="G13" s="373"/>
      <c r="H13" s="361">
        <v>1360</v>
      </c>
      <c r="I13" s="373"/>
      <c r="J13" s="361">
        <v>167</v>
      </c>
      <c r="K13" s="373"/>
      <c r="L13" s="361" t="s">
        <v>32</v>
      </c>
      <c r="M13" s="373"/>
      <c r="N13" s="361">
        <v>62</v>
      </c>
      <c r="O13" s="373"/>
      <c r="P13" s="361">
        <v>22</v>
      </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>
      <c r="X13" s="361" t="s">
        <v>1</v>
      </c>
      <c r="Y13" s="349"/>
    </row>
    <row r="14" spans="1:25" ht="11.25" customHeight="1">
      <c r="A14" s="338" t="s">
        <v>32</v>
      </c>
      <c r="B14" s="272" t="s">
        <v>430</v>
      </c>
      <c r="C14" s="337"/>
      <c r="D14" s="361">
        <v>208</v>
      </c>
      <c r="E14" s="373"/>
      <c r="F14" s="361">
        <v>56</v>
      </c>
      <c r="G14" s="373"/>
      <c r="H14" s="361">
        <v>1256</v>
      </c>
      <c r="I14" s="373"/>
      <c r="J14" s="361">
        <v>114</v>
      </c>
      <c r="K14" s="373"/>
      <c r="L14" s="361" t="s">
        <v>32</v>
      </c>
      <c r="M14" s="373"/>
      <c r="N14" s="361">
        <v>75</v>
      </c>
      <c r="O14" s="373"/>
      <c r="P14" s="361">
        <v>23</v>
      </c>
      <c r="Q14" s="373"/>
      <c r="R14" s="361">
        <v>31</v>
      </c>
      <c r="S14" s="373"/>
      <c r="T14" s="361">
        <v>15</v>
      </c>
      <c r="U14" s="373"/>
      <c r="V14" s="361" t="s">
        <v>32</v>
      </c>
      <c r="W14" s="373"/>
      <c r="X14" s="361" t="s">
        <v>1</v>
      </c>
      <c r="Y14" s="349"/>
    </row>
    <row r="15" spans="1:25" ht="11.25" customHeight="1">
      <c r="A15" s="338" t="s">
        <v>32</v>
      </c>
      <c r="B15" s="272" t="s">
        <v>431</v>
      </c>
      <c r="C15" s="337"/>
      <c r="D15" s="361">
        <v>225</v>
      </c>
      <c r="E15" s="373"/>
      <c r="F15" s="361">
        <v>56</v>
      </c>
      <c r="G15" s="373"/>
      <c r="H15" s="361">
        <v>1121</v>
      </c>
      <c r="I15" s="373"/>
      <c r="J15" s="361">
        <v>216</v>
      </c>
      <c r="K15" s="373"/>
      <c r="L15" s="361" t="s">
        <v>32</v>
      </c>
      <c r="M15" s="373"/>
      <c r="N15" s="361">
        <v>139</v>
      </c>
      <c r="O15" s="373"/>
      <c r="P15" s="361">
        <v>17</v>
      </c>
      <c r="Q15" s="373"/>
      <c r="R15" s="361">
        <v>35</v>
      </c>
      <c r="S15" s="373"/>
      <c r="T15" s="361">
        <v>14</v>
      </c>
      <c r="U15" s="373"/>
      <c r="V15" s="361" t="s">
        <v>32</v>
      </c>
      <c r="W15" s="373"/>
      <c r="X15" s="361" t="s">
        <v>1</v>
      </c>
      <c r="Y15" s="349"/>
    </row>
    <row r="16" spans="1:25" ht="11.25" customHeight="1">
      <c r="A16" s="338" t="s">
        <v>1</v>
      </c>
      <c r="B16" s="272"/>
      <c r="C16" s="337"/>
      <c r="D16" s="361"/>
      <c r="E16" s="373"/>
      <c r="F16" s="361"/>
      <c r="G16" s="373"/>
      <c r="H16" s="361"/>
      <c r="I16" s="373"/>
      <c r="J16" s="361"/>
      <c r="K16" s="373"/>
      <c r="L16" s="361"/>
      <c r="M16" s="373"/>
      <c r="N16" s="361"/>
      <c r="O16" s="373"/>
      <c r="P16" s="361"/>
      <c r="Q16" s="373"/>
      <c r="R16" s="361"/>
      <c r="S16" s="373"/>
      <c r="T16" s="361"/>
      <c r="U16" s="373"/>
      <c r="V16" s="361"/>
      <c r="W16" s="373"/>
      <c r="X16" s="361"/>
      <c r="Y16" s="349"/>
    </row>
    <row r="17" spans="1:25" ht="11.25" customHeight="1">
      <c r="A17" s="338">
        <v>2012</v>
      </c>
      <c r="B17" s="272" t="s">
        <v>432</v>
      </c>
      <c r="C17" s="337"/>
      <c r="D17" s="361">
        <v>233</v>
      </c>
      <c r="E17" s="373"/>
      <c r="F17" s="361">
        <v>56</v>
      </c>
      <c r="G17" s="373"/>
      <c r="H17" s="361">
        <v>912</v>
      </c>
      <c r="I17" s="373"/>
      <c r="J17" s="361">
        <v>135</v>
      </c>
      <c r="K17" s="373"/>
      <c r="L17" s="361" t="s">
        <v>32</v>
      </c>
      <c r="M17" s="373"/>
      <c r="N17" s="361">
        <v>69</v>
      </c>
      <c r="O17" s="373"/>
      <c r="P17" s="361">
        <v>23</v>
      </c>
      <c r="Q17" s="373"/>
      <c r="R17" s="361">
        <v>32</v>
      </c>
      <c r="S17" s="373"/>
      <c r="T17" s="361">
        <v>11</v>
      </c>
      <c r="U17" s="373"/>
      <c r="V17" s="361" t="s">
        <v>32</v>
      </c>
      <c r="W17" s="373"/>
      <c r="X17" s="361" t="s">
        <v>1</v>
      </c>
      <c r="Y17" s="349"/>
    </row>
    <row r="18" spans="1:25" ht="11.25" customHeight="1">
      <c r="A18" s="338" t="s">
        <v>32</v>
      </c>
      <c r="B18" s="272" t="s">
        <v>422</v>
      </c>
      <c r="C18" s="337"/>
      <c r="D18" s="361">
        <v>201</v>
      </c>
      <c r="E18" s="373"/>
      <c r="F18" s="361">
        <v>63</v>
      </c>
      <c r="G18" s="373"/>
      <c r="H18" s="361">
        <v>1215</v>
      </c>
      <c r="I18" s="373"/>
      <c r="J18" s="361">
        <v>128</v>
      </c>
      <c r="K18" s="373"/>
      <c r="L18" s="361" t="s">
        <v>32</v>
      </c>
      <c r="M18" s="373"/>
      <c r="N18" s="361">
        <v>39</v>
      </c>
      <c r="O18" s="373"/>
      <c r="P18" s="361">
        <v>23</v>
      </c>
      <c r="Q18" s="373"/>
      <c r="R18" s="361">
        <v>9</v>
      </c>
      <c r="S18" s="373"/>
      <c r="T18" s="361">
        <v>13</v>
      </c>
      <c r="U18" s="373"/>
      <c r="V18" s="361" t="s">
        <v>32</v>
      </c>
      <c r="W18" s="373"/>
      <c r="X18" s="361" t="s">
        <v>1</v>
      </c>
      <c r="Y18" s="349"/>
    </row>
    <row r="19" spans="1:25" ht="11.25" customHeight="1">
      <c r="A19" s="338" t="s">
        <v>32</v>
      </c>
      <c r="B19" s="340" t="s">
        <v>423</v>
      </c>
      <c r="C19" s="337"/>
      <c r="D19" s="361">
        <v>203</v>
      </c>
      <c r="E19" s="373"/>
      <c r="F19" s="361">
        <v>63</v>
      </c>
      <c r="G19" s="373"/>
      <c r="H19" s="361">
        <v>1328</v>
      </c>
      <c r="I19" s="373"/>
      <c r="J19" s="361">
        <v>129</v>
      </c>
      <c r="K19" s="373"/>
      <c r="L19" s="361" t="s">
        <v>32</v>
      </c>
      <c r="M19" s="373"/>
      <c r="N19" s="361">
        <v>47</v>
      </c>
      <c r="O19" s="373"/>
      <c r="P19" s="361">
        <v>25</v>
      </c>
      <c r="Q19" s="373"/>
      <c r="R19" s="361">
        <v>54</v>
      </c>
      <c r="S19" s="373"/>
      <c r="T19" s="361">
        <v>14</v>
      </c>
      <c r="U19" s="373"/>
      <c r="V19" s="361" t="s">
        <v>32</v>
      </c>
      <c r="W19" s="373"/>
      <c r="X19" s="361" t="s">
        <v>1</v>
      </c>
      <c r="Y19" s="349"/>
    </row>
    <row r="20" spans="1:25" ht="11.25" customHeight="1">
      <c r="A20" s="338" t="s">
        <v>32</v>
      </c>
      <c r="B20" s="340" t="s">
        <v>424</v>
      </c>
      <c r="C20" s="337"/>
      <c r="D20" s="361">
        <v>174</v>
      </c>
      <c r="E20" s="373"/>
      <c r="F20" s="361">
        <v>57</v>
      </c>
      <c r="G20" s="373"/>
      <c r="H20" s="361">
        <v>1575</v>
      </c>
      <c r="I20" s="373"/>
      <c r="J20" s="361">
        <v>75</v>
      </c>
      <c r="K20" s="373"/>
      <c r="L20" s="361" t="s">
        <v>32</v>
      </c>
      <c r="M20" s="373"/>
      <c r="N20" s="361">
        <v>52</v>
      </c>
      <c r="O20" s="373"/>
      <c r="P20" s="361">
        <v>17</v>
      </c>
      <c r="Q20" s="373"/>
      <c r="R20" s="361">
        <v>30</v>
      </c>
      <c r="S20" s="373"/>
      <c r="T20" s="361">
        <v>13</v>
      </c>
      <c r="U20" s="373"/>
      <c r="V20" s="361" t="s">
        <v>32</v>
      </c>
      <c r="W20" s="373"/>
      <c r="X20" s="361" t="s">
        <v>1</v>
      </c>
      <c r="Y20" s="349"/>
    </row>
    <row r="21" spans="1:25" ht="11.25" customHeight="1">
      <c r="A21" s="338" t="s">
        <v>32</v>
      </c>
      <c r="B21" s="340" t="s">
        <v>419</v>
      </c>
      <c r="C21" s="337"/>
      <c r="D21" s="361">
        <v>197</v>
      </c>
      <c r="E21" s="373"/>
      <c r="F21" s="361">
        <v>63</v>
      </c>
      <c r="G21" s="373"/>
      <c r="H21" s="361">
        <v>1378</v>
      </c>
      <c r="I21" s="373"/>
      <c r="J21" s="361">
        <v>183</v>
      </c>
      <c r="K21" s="373"/>
      <c r="L21" s="361" t="s">
        <v>32</v>
      </c>
      <c r="M21" s="373"/>
      <c r="N21" s="361">
        <v>57</v>
      </c>
      <c r="O21" s="373"/>
      <c r="P21" s="361">
        <v>21</v>
      </c>
      <c r="Q21" s="373"/>
      <c r="R21" s="361">
        <v>28</v>
      </c>
      <c r="S21" s="373"/>
      <c r="T21" s="361">
        <v>14</v>
      </c>
      <c r="U21" s="373"/>
      <c r="V21" s="361" t="s">
        <v>32</v>
      </c>
      <c r="W21" s="373"/>
      <c r="X21" s="361" t="s">
        <v>1</v>
      </c>
      <c r="Y21" s="349"/>
    </row>
    <row r="22" spans="1:25" ht="11.25" customHeight="1">
      <c r="A22" s="338" t="s">
        <v>32</v>
      </c>
      <c r="B22" s="340" t="s">
        <v>425</v>
      </c>
      <c r="C22" s="337"/>
      <c r="D22" s="361">
        <v>238</v>
      </c>
      <c r="E22" s="373"/>
      <c r="F22" s="361">
        <v>68</v>
      </c>
      <c r="G22" s="373"/>
      <c r="H22" s="361">
        <v>1688</v>
      </c>
      <c r="I22" s="373"/>
      <c r="J22" s="361">
        <v>183</v>
      </c>
      <c r="K22" s="373"/>
      <c r="L22" s="361" t="s">
        <v>32</v>
      </c>
      <c r="M22" s="373"/>
      <c r="N22" s="361">
        <v>61</v>
      </c>
      <c r="O22" s="373"/>
      <c r="P22" s="361">
        <v>23</v>
      </c>
      <c r="Q22" s="373"/>
      <c r="R22" s="361">
        <v>30</v>
      </c>
      <c r="S22" s="373"/>
      <c r="T22" s="361">
        <v>12</v>
      </c>
      <c r="U22" s="373"/>
      <c r="V22" s="361" t="s">
        <v>32</v>
      </c>
      <c r="W22" s="373"/>
      <c r="X22" s="361" t="s">
        <v>1</v>
      </c>
      <c r="Y22" s="349"/>
    </row>
    <row r="23" spans="1:25" ht="11.25" customHeight="1">
      <c r="A23" s="272" t="s">
        <v>32</v>
      </c>
      <c r="B23" s="272" t="s">
        <v>426</v>
      </c>
      <c r="C23" s="337"/>
      <c r="D23" s="361">
        <v>313</v>
      </c>
      <c r="E23" s="373"/>
      <c r="F23" s="361">
        <v>70</v>
      </c>
      <c r="G23" s="373"/>
      <c r="H23" s="361">
        <v>1291</v>
      </c>
      <c r="I23" s="373"/>
      <c r="J23" s="361">
        <v>222</v>
      </c>
      <c r="K23" s="373"/>
      <c r="L23" s="361" t="s">
        <v>32</v>
      </c>
      <c r="M23" s="373"/>
      <c r="N23" s="361">
        <v>61</v>
      </c>
      <c r="O23" s="373"/>
      <c r="P23" s="361">
        <v>23</v>
      </c>
      <c r="Q23" s="373"/>
      <c r="R23" s="361">
        <v>30</v>
      </c>
      <c r="S23" s="373"/>
      <c r="T23" s="361">
        <v>13</v>
      </c>
      <c r="U23" s="373"/>
      <c r="V23" s="361" t="s">
        <v>32</v>
      </c>
      <c r="W23" s="373"/>
      <c r="X23" s="361" t="s">
        <v>1</v>
      </c>
      <c r="Y23" s="349"/>
    </row>
    <row r="24" spans="1:25" ht="11.25" customHeight="1">
      <c r="A24" s="324" t="s">
        <v>32</v>
      </c>
      <c r="B24" s="324" t="s">
        <v>427</v>
      </c>
      <c r="C24" s="339"/>
      <c r="D24" s="361">
        <v>255</v>
      </c>
      <c r="E24" s="373"/>
      <c r="F24" s="361">
        <v>75</v>
      </c>
      <c r="G24" s="373"/>
      <c r="H24" s="361">
        <v>1347</v>
      </c>
      <c r="I24" s="373"/>
      <c r="J24" s="361">
        <v>122</v>
      </c>
      <c r="K24" s="373"/>
      <c r="L24" s="361" t="s">
        <v>32</v>
      </c>
      <c r="M24" s="373"/>
      <c r="N24" s="361">
        <v>60</v>
      </c>
      <c r="O24" s="373"/>
      <c r="P24" s="361">
        <v>23</v>
      </c>
      <c r="Q24" s="373"/>
      <c r="R24" s="361">
        <v>32</v>
      </c>
      <c r="S24" s="373"/>
      <c r="T24" s="361">
        <v>19</v>
      </c>
      <c r="U24" s="373"/>
      <c r="V24" s="361" t="s">
        <v>32</v>
      </c>
      <c r="W24" s="373"/>
      <c r="X24" s="361" t="s">
        <v>1</v>
      </c>
      <c r="Y24" s="349"/>
    </row>
    <row r="25" spans="1:25" ht="11.25" customHeight="1">
      <c r="A25" s="272" t="s">
        <v>32</v>
      </c>
      <c r="B25" s="272" t="s">
        <v>428</v>
      </c>
      <c r="C25" s="339"/>
      <c r="D25" s="361">
        <v>226</v>
      </c>
      <c r="E25" s="373"/>
      <c r="F25" s="361">
        <v>79</v>
      </c>
      <c r="G25" s="373"/>
      <c r="H25" s="361">
        <v>1324</v>
      </c>
      <c r="I25" s="373"/>
      <c r="J25" s="361">
        <v>128</v>
      </c>
      <c r="K25" s="373"/>
      <c r="L25" s="361" t="s">
        <v>32</v>
      </c>
      <c r="M25" s="373"/>
      <c r="N25" s="361">
        <v>60</v>
      </c>
      <c r="O25" s="373"/>
      <c r="P25" s="361">
        <v>24</v>
      </c>
      <c r="Q25" s="373"/>
      <c r="R25" s="361">
        <v>29</v>
      </c>
      <c r="S25" s="373"/>
      <c r="T25" s="361">
        <v>19</v>
      </c>
      <c r="U25" s="373"/>
      <c r="V25" s="361" t="s">
        <v>32</v>
      </c>
      <c r="W25" s="373"/>
      <c r="X25" s="361" t="s">
        <v>1</v>
      </c>
      <c r="Y25" s="349"/>
    </row>
    <row r="26" spans="1:25" ht="11.25" customHeight="1">
      <c r="A26" s="272" t="s">
        <v>32</v>
      </c>
      <c r="B26" s="272" t="s">
        <v>429</v>
      </c>
      <c r="C26" s="339"/>
      <c r="D26" s="361">
        <v>193</v>
      </c>
      <c r="E26" s="373"/>
      <c r="F26" s="361">
        <v>70</v>
      </c>
      <c r="G26" s="373"/>
      <c r="H26" s="361">
        <v>1599</v>
      </c>
      <c r="I26" s="373"/>
      <c r="J26" s="361">
        <v>127</v>
      </c>
      <c r="K26" s="373"/>
      <c r="L26" s="361" t="s">
        <v>32</v>
      </c>
      <c r="M26" s="373"/>
      <c r="N26" s="361">
        <v>61</v>
      </c>
      <c r="O26" s="373"/>
      <c r="P26" s="361">
        <v>23</v>
      </c>
      <c r="Q26" s="373"/>
      <c r="R26" s="361">
        <v>14</v>
      </c>
      <c r="S26" s="373"/>
      <c r="T26" s="361">
        <v>20</v>
      </c>
      <c r="U26" s="373"/>
      <c r="V26" s="361" t="s">
        <v>32</v>
      </c>
      <c r="W26" s="373"/>
      <c r="X26" s="361" t="s">
        <v>1</v>
      </c>
      <c r="Y26" s="349"/>
    </row>
    <row r="27" spans="1:25" ht="11.25" customHeight="1">
      <c r="A27" s="272" t="s">
        <v>32</v>
      </c>
      <c r="B27" s="272" t="s">
        <v>430</v>
      </c>
      <c r="C27" s="339"/>
      <c r="D27" s="361">
        <v>231</v>
      </c>
      <c r="E27" s="373"/>
      <c r="F27" s="361">
        <v>75</v>
      </c>
      <c r="G27" s="373"/>
      <c r="H27" s="361">
        <v>1603</v>
      </c>
      <c r="I27" s="373"/>
      <c r="J27" s="361">
        <v>115</v>
      </c>
      <c r="K27" s="373"/>
      <c r="L27" s="361" t="s">
        <v>32</v>
      </c>
      <c r="M27" s="373"/>
      <c r="N27" s="361">
        <v>55</v>
      </c>
      <c r="O27" s="373"/>
      <c r="P27" s="361">
        <v>24</v>
      </c>
      <c r="Q27" s="373"/>
      <c r="R27" s="361">
        <v>47</v>
      </c>
      <c r="S27" s="373"/>
      <c r="T27" s="361">
        <v>15</v>
      </c>
      <c r="U27" s="373"/>
      <c r="V27" s="361" t="s">
        <v>32</v>
      </c>
      <c r="W27" s="373"/>
      <c r="X27" s="361" t="s">
        <v>1</v>
      </c>
      <c r="Y27" s="349"/>
    </row>
    <row r="28" spans="1:25" ht="11.25" customHeight="1">
      <c r="A28" s="272" t="s">
        <v>32</v>
      </c>
      <c r="B28" s="272" t="s">
        <v>431</v>
      </c>
      <c r="C28" s="339"/>
      <c r="D28" s="361">
        <v>256</v>
      </c>
      <c r="E28" s="373"/>
      <c r="F28" s="361">
        <v>74</v>
      </c>
      <c r="G28" s="373"/>
      <c r="H28" s="361">
        <v>1446</v>
      </c>
      <c r="I28" s="373"/>
      <c r="J28" s="361">
        <v>166</v>
      </c>
      <c r="K28" s="373"/>
      <c r="L28" s="361" t="s">
        <v>32</v>
      </c>
      <c r="M28" s="373"/>
      <c r="N28" s="361">
        <v>33</v>
      </c>
      <c r="O28" s="373"/>
      <c r="P28" s="361">
        <v>23</v>
      </c>
      <c r="Q28" s="373"/>
      <c r="R28" s="361">
        <v>33</v>
      </c>
      <c r="S28" s="373"/>
      <c r="T28" s="361">
        <v>12</v>
      </c>
      <c r="U28" s="373"/>
      <c r="V28" s="361" t="s">
        <v>32</v>
      </c>
      <c r="W28" s="373"/>
      <c r="X28" s="361" t="s">
        <v>1</v>
      </c>
      <c r="Y28" s="349"/>
    </row>
    <row r="29" spans="1:25" ht="11.25" customHeight="1">
      <c r="A29" s="272" t="s">
        <v>1</v>
      </c>
      <c r="B29" s="272"/>
      <c r="C29" s="339"/>
      <c r="D29" s="361"/>
      <c r="E29" s="373"/>
      <c r="F29" s="361"/>
      <c r="G29" s="373"/>
      <c r="H29" s="361"/>
      <c r="I29" s="373"/>
      <c r="J29" s="361"/>
      <c r="K29" s="373"/>
      <c r="L29" s="361"/>
      <c r="M29" s="373"/>
      <c r="N29" s="361"/>
      <c r="O29" s="373"/>
      <c r="P29" s="361"/>
      <c r="Q29" s="373"/>
      <c r="R29" s="361"/>
      <c r="S29" s="373"/>
      <c r="T29" s="361"/>
      <c r="U29" s="373"/>
      <c r="V29" s="361"/>
      <c r="W29" s="373"/>
      <c r="X29" s="361"/>
      <c r="Y29" s="349"/>
    </row>
    <row r="30" spans="1:25" ht="11.25" customHeight="1">
      <c r="A30" s="272">
        <v>2013</v>
      </c>
      <c r="B30" s="272" t="s">
        <v>432</v>
      </c>
      <c r="C30" s="339"/>
      <c r="D30" s="361">
        <v>226</v>
      </c>
      <c r="E30" s="373"/>
      <c r="F30" s="361">
        <v>72</v>
      </c>
      <c r="G30" s="373"/>
      <c r="H30" s="361">
        <v>1059</v>
      </c>
      <c r="I30" s="373"/>
      <c r="J30" s="361">
        <v>78</v>
      </c>
      <c r="K30" s="373"/>
      <c r="L30" s="361" t="s">
        <v>32</v>
      </c>
      <c r="M30" s="373"/>
      <c r="N30" s="361">
        <v>38</v>
      </c>
      <c r="O30" s="373"/>
      <c r="P30" s="361">
        <v>23</v>
      </c>
      <c r="Q30" s="373"/>
      <c r="R30" s="361">
        <v>25</v>
      </c>
      <c r="S30" s="373"/>
      <c r="T30" s="361">
        <v>9</v>
      </c>
      <c r="U30" s="373"/>
      <c r="V30" s="361" t="s">
        <v>32</v>
      </c>
      <c r="W30" s="373"/>
      <c r="X30" s="361" t="s">
        <v>1</v>
      </c>
      <c r="Y30" s="349"/>
    </row>
    <row r="31" spans="1:25" ht="11.25" customHeight="1">
      <c r="A31" s="325" t="s">
        <v>32</v>
      </c>
      <c r="B31" s="272" t="s">
        <v>422</v>
      </c>
      <c r="C31" s="339"/>
      <c r="D31" s="361">
        <v>274</v>
      </c>
      <c r="E31" s="373"/>
      <c r="F31" s="361">
        <v>73</v>
      </c>
      <c r="G31" s="373"/>
      <c r="H31" s="361">
        <v>1485</v>
      </c>
      <c r="I31" s="373"/>
      <c r="J31" s="361">
        <v>123</v>
      </c>
      <c r="K31" s="373"/>
      <c r="L31" s="361" t="s">
        <v>32</v>
      </c>
      <c r="M31" s="373"/>
      <c r="N31" s="361">
        <v>43</v>
      </c>
      <c r="O31" s="373"/>
      <c r="P31" s="361">
        <v>24</v>
      </c>
      <c r="Q31" s="373"/>
      <c r="R31" s="361">
        <v>14</v>
      </c>
      <c r="S31" s="373"/>
      <c r="T31" s="361">
        <v>11</v>
      </c>
      <c r="U31" s="373"/>
      <c r="V31" s="361" t="s">
        <v>32</v>
      </c>
      <c r="W31" s="373"/>
      <c r="X31" s="361" t="s">
        <v>1</v>
      </c>
      <c r="Y31" s="349"/>
    </row>
    <row r="32" spans="1:256" ht="3.75" customHeight="1">
      <c r="A32" s="338"/>
      <c r="B32" s="340"/>
      <c r="C32" s="33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X32" s="5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</row>
    <row r="33" spans="1:256" ht="11.25" customHeight="1">
      <c r="A33" s="632" t="s">
        <v>150</v>
      </c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</row>
    <row r="34" spans="1:256" ht="3.75" customHeight="1">
      <c r="A34" s="341"/>
      <c r="B34" s="342"/>
      <c r="C34" s="339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107"/>
      <c r="X34" s="348"/>
      <c r="Y34" s="107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</row>
    <row r="35" spans="1:256" ht="11.25" customHeight="1">
      <c r="A35" s="338">
        <v>2011</v>
      </c>
      <c r="B35" s="272" t="s">
        <v>427</v>
      </c>
      <c r="C35" s="147"/>
      <c r="D35" s="371">
        <v>3.1</v>
      </c>
      <c r="E35" s="371"/>
      <c r="F35" s="371">
        <v>13.8</v>
      </c>
      <c r="G35" s="371"/>
      <c r="H35" s="371">
        <v>-1.6</v>
      </c>
      <c r="I35" s="371"/>
      <c r="J35" s="371">
        <v>-7.9</v>
      </c>
      <c r="K35" s="371"/>
      <c r="L35" s="371" t="s">
        <v>32</v>
      </c>
      <c r="M35" s="371"/>
      <c r="N35" s="371">
        <v>13</v>
      </c>
      <c r="O35" s="371"/>
      <c r="P35" s="371">
        <v>-4.4</v>
      </c>
      <c r="Q35" s="371"/>
      <c r="R35" s="371">
        <v>-6</v>
      </c>
      <c r="S35" s="371"/>
      <c r="T35" s="371">
        <v>25.4</v>
      </c>
      <c r="U35" s="371"/>
      <c r="V35" s="371" t="s">
        <v>32</v>
      </c>
      <c r="W35" s="371"/>
      <c r="X35" s="371" t="s">
        <v>1</v>
      </c>
      <c r="Y35" s="107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</row>
    <row r="36" spans="1:256" ht="11.25" customHeight="1">
      <c r="A36" s="338" t="s">
        <v>32</v>
      </c>
      <c r="B36" s="272" t="s">
        <v>428</v>
      </c>
      <c r="C36" s="147"/>
      <c r="D36" s="371">
        <v>-0.1</v>
      </c>
      <c r="E36" s="371"/>
      <c r="F36" s="371">
        <v>1.7</v>
      </c>
      <c r="G36" s="371"/>
      <c r="H36" s="371">
        <v>-1.9</v>
      </c>
      <c r="I36" s="371"/>
      <c r="J36" s="371">
        <v>-26.5</v>
      </c>
      <c r="K36" s="371"/>
      <c r="L36" s="371" t="s">
        <v>32</v>
      </c>
      <c r="M36" s="371"/>
      <c r="N36" s="371">
        <v>-1.9</v>
      </c>
      <c r="O36" s="371"/>
      <c r="P36" s="371">
        <v>5.7</v>
      </c>
      <c r="Q36" s="371"/>
      <c r="R36" s="371">
        <v>0.8</v>
      </c>
      <c r="S36" s="371"/>
      <c r="T36" s="371">
        <v>7.9</v>
      </c>
      <c r="U36" s="371"/>
      <c r="V36" s="371" t="s">
        <v>32</v>
      </c>
      <c r="W36" s="371"/>
      <c r="X36" s="371" t="s">
        <v>1</v>
      </c>
      <c r="Y36" s="107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</row>
    <row r="37" spans="1:256" ht="11.25" customHeight="1">
      <c r="A37" s="338" t="s">
        <v>32</v>
      </c>
      <c r="B37" s="272" t="s">
        <v>429</v>
      </c>
      <c r="C37" s="147"/>
      <c r="D37" s="371">
        <v>-7.3</v>
      </c>
      <c r="E37" s="371"/>
      <c r="F37" s="371">
        <v>-5.7</v>
      </c>
      <c r="G37" s="371"/>
      <c r="H37" s="371">
        <v>3</v>
      </c>
      <c r="I37" s="371"/>
      <c r="J37" s="371">
        <v>23.2</v>
      </c>
      <c r="K37" s="371"/>
      <c r="L37" s="371" t="s">
        <v>32</v>
      </c>
      <c r="M37" s="371"/>
      <c r="N37" s="371">
        <v>-4.9</v>
      </c>
      <c r="O37" s="371"/>
      <c r="P37" s="371">
        <v>-1.8</v>
      </c>
      <c r="Q37" s="371"/>
      <c r="R37" s="371">
        <v>4.1</v>
      </c>
      <c r="S37" s="371"/>
      <c r="T37" s="371">
        <v>5.9</v>
      </c>
      <c r="U37" s="371"/>
      <c r="V37" s="371" t="s">
        <v>32</v>
      </c>
      <c r="W37" s="371"/>
      <c r="X37" s="371" t="s">
        <v>1</v>
      </c>
      <c r="Y37" s="107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</row>
    <row r="38" spans="1:256" ht="11.25" customHeight="1">
      <c r="A38" s="338" t="s">
        <v>32</v>
      </c>
      <c r="B38" s="272" t="s">
        <v>430</v>
      </c>
      <c r="C38" s="147"/>
      <c r="D38" s="371">
        <v>14.6</v>
      </c>
      <c r="E38" s="371"/>
      <c r="F38" s="371">
        <v>-14.1</v>
      </c>
      <c r="G38" s="371"/>
      <c r="H38" s="371">
        <v>-7.6</v>
      </c>
      <c r="I38" s="371"/>
      <c r="J38" s="371">
        <v>-31.8</v>
      </c>
      <c r="K38" s="371"/>
      <c r="L38" s="371" t="s">
        <v>32</v>
      </c>
      <c r="M38" s="371"/>
      <c r="N38" s="371">
        <v>20.8</v>
      </c>
      <c r="O38" s="371"/>
      <c r="P38" s="371">
        <v>3</v>
      </c>
      <c r="Q38" s="371"/>
      <c r="R38" s="371">
        <v>-6.9</v>
      </c>
      <c r="S38" s="371"/>
      <c r="T38" s="371">
        <v>-26.4</v>
      </c>
      <c r="U38" s="371"/>
      <c r="V38" s="371" t="s">
        <v>32</v>
      </c>
      <c r="W38" s="371"/>
      <c r="X38" s="371" t="s">
        <v>1</v>
      </c>
      <c r="Y38" s="107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</row>
    <row r="39" spans="1:256" ht="11.25" customHeight="1">
      <c r="A39" s="338" t="s">
        <v>32</v>
      </c>
      <c r="B39" s="272" t="s">
        <v>431</v>
      </c>
      <c r="C39" s="147"/>
      <c r="D39" s="371">
        <v>8.3</v>
      </c>
      <c r="E39" s="371"/>
      <c r="F39" s="371">
        <v>-0.1</v>
      </c>
      <c r="G39" s="371"/>
      <c r="H39" s="371">
        <v>-10.7</v>
      </c>
      <c r="I39" s="371"/>
      <c r="J39" s="371">
        <v>89.7</v>
      </c>
      <c r="K39" s="371"/>
      <c r="L39" s="371" t="s">
        <v>32</v>
      </c>
      <c r="M39" s="371"/>
      <c r="N39" s="371">
        <v>85.4</v>
      </c>
      <c r="O39" s="371"/>
      <c r="P39" s="371">
        <v>-26.1</v>
      </c>
      <c r="Q39" s="371"/>
      <c r="R39" s="371">
        <v>11.8</v>
      </c>
      <c r="S39" s="371"/>
      <c r="T39" s="371">
        <v>-9.1</v>
      </c>
      <c r="U39" s="371"/>
      <c r="V39" s="371" t="s">
        <v>32</v>
      </c>
      <c r="W39" s="371"/>
      <c r="X39" s="371" t="s">
        <v>1</v>
      </c>
      <c r="Y39" s="107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</row>
    <row r="40" spans="1:256" ht="11.25" customHeight="1">
      <c r="A40" s="338" t="s">
        <v>1</v>
      </c>
      <c r="B40" s="272"/>
      <c r="C40" s="147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107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</row>
    <row r="41" spans="1:256" ht="11.25" customHeight="1">
      <c r="A41" s="338">
        <v>2012</v>
      </c>
      <c r="B41" s="272" t="s">
        <v>432</v>
      </c>
      <c r="C41" s="147"/>
      <c r="D41" s="371">
        <v>3.4</v>
      </c>
      <c r="E41" s="371"/>
      <c r="F41" s="371">
        <v>-1.2</v>
      </c>
      <c r="G41" s="371"/>
      <c r="H41" s="371">
        <v>-18.7</v>
      </c>
      <c r="I41" s="371"/>
      <c r="J41" s="371">
        <v>-37.5</v>
      </c>
      <c r="K41" s="371"/>
      <c r="L41" s="371" t="s">
        <v>32</v>
      </c>
      <c r="M41" s="371"/>
      <c r="N41" s="371">
        <v>-50.1</v>
      </c>
      <c r="O41" s="371"/>
      <c r="P41" s="371">
        <v>35.4</v>
      </c>
      <c r="Q41" s="371"/>
      <c r="R41" s="371">
        <v>-9.6</v>
      </c>
      <c r="S41" s="371"/>
      <c r="T41" s="371">
        <v>-19.5</v>
      </c>
      <c r="U41" s="371"/>
      <c r="V41" s="371" t="s">
        <v>32</v>
      </c>
      <c r="W41" s="371"/>
      <c r="X41" s="371" t="s">
        <v>1</v>
      </c>
      <c r="Y41" s="107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</row>
    <row r="42" spans="1:256" ht="11.25" customHeight="1">
      <c r="A42" s="338" t="s">
        <v>32</v>
      </c>
      <c r="B42" s="272" t="s">
        <v>422</v>
      </c>
      <c r="C42" s="147"/>
      <c r="D42" s="371">
        <v>-13.4</v>
      </c>
      <c r="E42" s="371"/>
      <c r="F42" s="371">
        <v>12.7</v>
      </c>
      <c r="G42" s="371"/>
      <c r="H42" s="371">
        <v>33.2</v>
      </c>
      <c r="I42" s="371"/>
      <c r="J42" s="371">
        <v>-4.7</v>
      </c>
      <c r="K42" s="371"/>
      <c r="L42" s="371" t="s">
        <v>32</v>
      </c>
      <c r="M42" s="371"/>
      <c r="N42" s="371">
        <v>-43.7</v>
      </c>
      <c r="O42" s="371"/>
      <c r="P42" s="371">
        <v>-0.5</v>
      </c>
      <c r="Q42" s="371"/>
      <c r="R42" s="371">
        <v>-70.8</v>
      </c>
      <c r="S42" s="371"/>
      <c r="T42" s="371">
        <v>20.6</v>
      </c>
      <c r="U42" s="371"/>
      <c r="V42" s="371" t="s">
        <v>32</v>
      </c>
      <c r="W42" s="371"/>
      <c r="X42" s="371" t="s">
        <v>1</v>
      </c>
      <c r="Y42" s="107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</row>
    <row r="43" spans="1:256" ht="11.25" customHeight="1">
      <c r="A43" s="338" t="s">
        <v>32</v>
      </c>
      <c r="B43" s="272" t="s">
        <v>423</v>
      </c>
      <c r="C43" s="147"/>
      <c r="D43" s="371">
        <v>0.7</v>
      </c>
      <c r="E43" s="371"/>
      <c r="F43" s="371">
        <v>0.3</v>
      </c>
      <c r="G43" s="371"/>
      <c r="H43" s="371">
        <v>9.3</v>
      </c>
      <c r="I43" s="371"/>
      <c r="J43" s="371">
        <v>0.1</v>
      </c>
      <c r="K43" s="371"/>
      <c r="L43" s="371" t="s">
        <v>32</v>
      </c>
      <c r="M43" s="371"/>
      <c r="N43" s="371">
        <v>19.6</v>
      </c>
      <c r="O43" s="371"/>
      <c r="P43" s="371">
        <v>8</v>
      </c>
      <c r="Q43" s="371"/>
      <c r="R43" s="371">
        <v>481.9</v>
      </c>
      <c r="S43" s="371"/>
      <c r="T43" s="371">
        <v>4.1</v>
      </c>
      <c r="U43" s="371"/>
      <c r="V43" s="371" t="s">
        <v>32</v>
      </c>
      <c r="W43" s="371"/>
      <c r="X43" s="371" t="s">
        <v>1</v>
      </c>
      <c r="Y43" s="107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</row>
    <row r="44" spans="1:256" ht="11.25" customHeight="1">
      <c r="A44" s="338" t="s">
        <v>32</v>
      </c>
      <c r="B44" s="272" t="s">
        <v>424</v>
      </c>
      <c r="C44" s="147"/>
      <c r="D44" s="371">
        <v>-14.3</v>
      </c>
      <c r="E44" s="371"/>
      <c r="F44" s="371">
        <v>-9.1</v>
      </c>
      <c r="G44" s="371"/>
      <c r="H44" s="371">
        <v>18.6</v>
      </c>
      <c r="I44" s="371"/>
      <c r="J44" s="371">
        <v>-42</v>
      </c>
      <c r="K44" s="371"/>
      <c r="L44" s="371" t="s">
        <v>32</v>
      </c>
      <c r="M44" s="371"/>
      <c r="N44" s="371">
        <v>11.5</v>
      </c>
      <c r="O44" s="371"/>
      <c r="P44" s="371">
        <v>-30.2</v>
      </c>
      <c r="Q44" s="371"/>
      <c r="R44" s="371">
        <v>-43.8</v>
      </c>
      <c r="S44" s="371"/>
      <c r="T44" s="371">
        <v>-7.6</v>
      </c>
      <c r="U44" s="371"/>
      <c r="V44" s="371" t="s">
        <v>32</v>
      </c>
      <c r="W44" s="371"/>
      <c r="X44" s="371" t="s">
        <v>1</v>
      </c>
      <c r="Y44" s="107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</row>
    <row r="45" spans="1:256" ht="11.25" customHeight="1">
      <c r="A45" s="338" t="s">
        <v>32</v>
      </c>
      <c r="B45" s="272" t="s">
        <v>419</v>
      </c>
      <c r="C45" s="147"/>
      <c r="D45" s="371">
        <v>13.4</v>
      </c>
      <c r="E45" s="371"/>
      <c r="F45" s="371">
        <v>10.3</v>
      </c>
      <c r="G45" s="371"/>
      <c r="H45" s="371">
        <v>-12.5</v>
      </c>
      <c r="I45" s="371"/>
      <c r="J45" s="371">
        <v>145</v>
      </c>
      <c r="K45" s="371"/>
      <c r="L45" s="371" t="s">
        <v>32</v>
      </c>
      <c r="M45" s="371"/>
      <c r="N45" s="371">
        <v>8.4</v>
      </c>
      <c r="O45" s="371"/>
      <c r="P45" s="371">
        <v>24.5</v>
      </c>
      <c r="Q45" s="371"/>
      <c r="R45" s="371">
        <v>-7.1</v>
      </c>
      <c r="S45" s="371"/>
      <c r="T45" s="371">
        <v>5.7</v>
      </c>
      <c r="U45" s="371"/>
      <c r="V45" s="371" t="s">
        <v>32</v>
      </c>
      <c r="W45" s="371"/>
      <c r="X45" s="371" t="s">
        <v>1</v>
      </c>
      <c r="Y45" s="107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</row>
    <row r="46" spans="1:256" ht="11.25" customHeight="1">
      <c r="A46" s="338" t="s">
        <v>32</v>
      </c>
      <c r="B46" s="272" t="s">
        <v>425</v>
      </c>
      <c r="C46" s="147"/>
      <c r="D46" s="371">
        <v>20.8</v>
      </c>
      <c r="E46" s="371"/>
      <c r="F46" s="371">
        <v>8.1</v>
      </c>
      <c r="G46" s="371"/>
      <c r="H46" s="371">
        <v>22.5</v>
      </c>
      <c r="I46" s="371"/>
      <c r="J46" s="371">
        <v>0.2</v>
      </c>
      <c r="K46" s="371"/>
      <c r="L46" s="371" t="s">
        <v>32</v>
      </c>
      <c r="M46" s="371"/>
      <c r="N46" s="371">
        <v>7.6</v>
      </c>
      <c r="O46" s="371"/>
      <c r="P46" s="371">
        <v>8.9</v>
      </c>
      <c r="Q46" s="371"/>
      <c r="R46" s="371">
        <v>6.2</v>
      </c>
      <c r="S46" s="371"/>
      <c r="T46" s="371">
        <v>-11.2</v>
      </c>
      <c r="U46" s="371"/>
      <c r="V46" s="371" t="s">
        <v>32</v>
      </c>
      <c r="W46" s="371"/>
      <c r="X46" s="371" t="s">
        <v>1</v>
      </c>
      <c r="Y46" s="107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</row>
    <row r="47" spans="1:256" ht="11.25" customHeight="1">
      <c r="A47" s="338" t="s">
        <v>32</v>
      </c>
      <c r="B47" s="272" t="s">
        <v>426</v>
      </c>
      <c r="C47" s="147"/>
      <c r="D47" s="371">
        <v>31.6</v>
      </c>
      <c r="E47" s="371"/>
      <c r="F47" s="371">
        <v>3</v>
      </c>
      <c r="G47" s="371"/>
      <c r="H47" s="371">
        <v>-23.5</v>
      </c>
      <c r="I47" s="371"/>
      <c r="J47" s="371">
        <v>21.4</v>
      </c>
      <c r="K47" s="371"/>
      <c r="L47" s="371" t="s">
        <v>32</v>
      </c>
      <c r="M47" s="371"/>
      <c r="N47" s="371">
        <v>0.5</v>
      </c>
      <c r="O47" s="371"/>
      <c r="P47" s="371">
        <v>-3.6</v>
      </c>
      <c r="Q47" s="371"/>
      <c r="R47" s="371">
        <v>0.2</v>
      </c>
      <c r="S47" s="371"/>
      <c r="T47" s="371">
        <v>3.8</v>
      </c>
      <c r="U47" s="371"/>
      <c r="V47" s="371" t="s">
        <v>32</v>
      </c>
      <c r="W47" s="371"/>
      <c r="X47" s="371" t="s">
        <v>1</v>
      </c>
      <c r="Y47" s="107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</row>
    <row r="48" spans="1:256" ht="11.25" customHeight="1">
      <c r="A48" s="338" t="s">
        <v>32</v>
      </c>
      <c r="B48" s="272" t="s">
        <v>427</v>
      </c>
      <c r="C48" s="147"/>
      <c r="D48" s="371">
        <v>-18.5</v>
      </c>
      <c r="E48" s="371"/>
      <c r="F48" s="371">
        <v>6.3</v>
      </c>
      <c r="G48" s="371"/>
      <c r="H48" s="371">
        <v>4.4</v>
      </c>
      <c r="I48" s="371"/>
      <c r="J48" s="371">
        <v>-45</v>
      </c>
      <c r="K48" s="371"/>
      <c r="L48" s="371" t="s">
        <v>32</v>
      </c>
      <c r="M48" s="371"/>
      <c r="N48" s="371">
        <v>-1.6</v>
      </c>
      <c r="O48" s="371"/>
      <c r="P48" s="371">
        <v>4.2</v>
      </c>
      <c r="Q48" s="371"/>
      <c r="R48" s="371">
        <v>7.3</v>
      </c>
      <c r="S48" s="371"/>
      <c r="T48" s="371">
        <v>48</v>
      </c>
      <c r="U48" s="371"/>
      <c r="V48" s="371" t="s">
        <v>32</v>
      </c>
      <c r="W48" s="371"/>
      <c r="X48" s="371" t="s">
        <v>1</v>
      </c>
      <c r="Y48" s="107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ht="11.25" customHeight="1">
      <c r="A49" s="338" t="s">
        <v>32</v>
      </c>
      <c r="B49" s="272" t="s">
        <v>428</v>
      </c>
      <c r="C49" s="147"/>
      <c r="D49" s="371">
        <v>-11.3</v>
      </c>
      <c r="E49" s="371"/>
      <c r="F49" s="371">
        <v>6.1</v>
      </c>
      <c r="G49" s="371"/>
      <c r="H49" s="371">
        <v>-1.8</v>
      </c>
      <c r="I49" s="371"/>
      <c r="J49" s="371">
        <v>4.6</v>
      </c>
      <c r="K49" s="371"/>
      <c r="L49" s="371" t="s">
        <v>32</v>
      </c>
      <c r="M49" s="371"/>
      <c r="N49" s="371">
        <v>-0.1</v>
      </c>
      <c r="O49" s="371"/>
      <c r="P49" s="371">
        <v>2.3</v>
      </c>
      <c r="Q49" s="371"/>
      <c r="R49" s="371">
        <v>-9.3</v>
      </c>
      <c r="S49" s="371"/>
      <c r="T49" s="371">
        <v>4.7</v>
      </c>
      <c r="U49" s="371"/>
      <c r="V49" s="371" t="s">
        <v>32</v>
      </c>
      <c r="W49" s="371"/>
      <c r="X49" s="371" t="s">
        <v>1</v>
      </c>
      <c r="Y49" s="107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ht="11.25" customHeight="1">
      <c r="A50" s="338" t="s">
        <v>32</v>
      </c>
      <c r="B50" s="272" t="s">
        <v>429</v>
      </c>
      <c r="C50" s="147"/>
      <c r="D50" s="371">
        <v>-14.6</v>
      </c>
      <c r="E50" s="371"/>
      <c r="F50" s="371">
        <v>-11.8</v>
      </c>
      <c r="G50" s="371"/>
      <c r="H50" s="371">
        <v>20.8</v>
      </c>
      <c r="I50" s="371"/>
      <c r="J50" s="371">
        <v>-0.7</v>
      </c>
      <c r="K50" s="371"/>
      <c r="L50" s="371" t="s">
        <v>32</v>
      </c>
      <c r="M50" s="371"/>
      <c r="N50" s="371">
        <v>1.1</v>
      </c>
      <c r="O50" s="371"/>
      <c r="P50" s="371">
        <v>-6.1</v>
      </c>
      <c r="Q50" s="371"/>
      <c r="R50" s="371">
        <v>-50.8</v>
      </c>
      <c r="S50" s="371"/>
      <c r="T50" s="371">
        <v>3.4</v>
      </c>
      <c r="U50" s="371"/>
      <c r="V50" s="371" t="s">
        <v>32</v>
      </c>
      <c r="W50" s="371"/>
      <c r="X50" s="371" t="s">
        <v>1</v>
      </c>
      <c r="Y50" s="107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ht="11.25" customHeight="1">
      <c r="A51" s="338" t="s">
        <v>32</v>
      </c>
      <c r="B51" s="272" t="s">
        <v>430</v>
      </c>
      <c r="C51" s="147"/>
      <c r="D51" s="371">
        <v>19.3</v>
      </c>
      <c r="E51" s="371"/>
      <c r="F51" s="371">
        <v>6.6</v>
      </c>
      <c r="G51" s="371"/>
      <c r="H51" s="371">
        <v>0.2</v>
      </c>
      <c r="I51" s="371"/>
      <c r="J51" s="371">
        <v>-9.3</v>
      </c>
      <c r="K51" s="371"/>
      <c r="L51" s="371" t="s">
        <v>32</v>
      </c>
      <c r="M51" s="371"/>
      <c r="N51" s="371">
        <v>-9</v>
      </c>
      <c r="O51" s="371"/>
      <c r="P51" s="371">
        <v>5.6</v>
      </c>
      <c r="Q51" s="371"/>
      <c r="R51" s="371">
        <v>228.9</v>
      </c>
      <c r="S51" s="371"/>
      <c r="T51" s="371">
        <v>-23.9</v>
      </c>
      <c r="U51" s="371"/>
      <c r="V51" s="371" t="s">
        <v>32</v>
      </c>
      <c r="W51" s="371"/>
      <c r="X51" s="371" t="s">
        <v>1</v>
      </c>
      <c r="Y51" s="107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1.25" customHeight="1">
      <c r="A52" s="338" t="s">
        <v>32</v>
      </c>
      <c r="B52" s="272" t="s">
        <v>431</v>
      </c>
      <c r="C52" s="147"/>
      <c r="D52" s="371">
        <v>11.1</v>
      </c>
      <c r="E52" s="371"/>
      <c r="F52" s="371">
        <v>-0.6</v>
      </c>
      <c r="G52" s="371"/>
      <c r="H52" s="371">
        <v>-9.7</v>
      </c>
      <c r="I52" s="371"/>
      <c r="J52" s="371">
        <v>44.5</v>
      </c>
      <c r="K52" s="371"/>
      <c r="L52" s="371" t="s">
        <v>32</v>
      </c>
      <c r="M52" s="371"/>
      <c r="N52" s="371">
        <v>-40.4</v>
      </c>
      <c r="O52" s="371"/>
      <c r="P52" s="371">
        <v>-5.4</v>
      </c>
      <c r="Q52" s="371"/>
      <c r="R52" s="371">
        <v>-28.8</v>
      </c>
      <c r="S52" s="371"/>
      <c r="T52" s="371">
        <v>-18.9</v>
      </c>
      <c r="U52" s="371"/>
      <c r="V52" s="371" t="s">
        <v>32</v>
      </c>
      <c r="W52" s="371"/>
      <c r="X52" s="371" t="s">
        <v>1</v>
      </c>
      <c r="Y52" s="107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1:256" ht="11.25" customHeight="1">
      <c r="A53" s="338" t="s">
        <v>1</v>
      </c>
      <c r="B53" s="272"/>
      <c r="C53" s="147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107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</row>
    <row r="54" spans="1:256" ht="11.25" customHeight="1">
      <c r="A54" s="338">
        <v>2013</v>
      </c>
      <c r="B54" s="272" t="s">
        <v>432</v>
      </c>
      <c r="C54" s="147"/>
      <c r="D54" s="371">
        <v>-11.7</v>
      </c>
      <c r="E54" s="371"/>
      <c r="F54" s="371">
        <v>-3.4</v>
      </c>
      <c r="G54" s="371"/>
      <c r="H54" s="371">
        <v>-26.8</v>
      </c>
      <c r="I54" s="371"/>
      <c r="J54" s="371">
        <v>-53.1</v>
      </c>
      <c r="K54" s="371"/>
      <c r="L54" s="371" t="s">
        <v>32</v>
      </c>
      <c r="M54" s="371"/>
      <c r="N54" s="371">
        <v>16.9</v>
      </c>
      <c r="O54" s="371"/>
      <c r="P54" s="371">
        <v>0</v>
      </c>
      <c r="Q54" s="371"/>
      <c r="R54" s="371">
        <v>-26.7</v>
      </c>
      <c r="S54" s="371"/>
      <c r="T54" s="371">
        <v>-30.9</v>
      </c>
      <c r="U54" s="371"/>
      <c r="V54" s="371" t="s">
        <v>32</v>
      </c>
      <c r="W54" s="371"/>
      <c r="X54" s="371" t="s">
        <v>1</v>
      </c>
      <c r="Y54" s="107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</row>
    <row r="55" spans="1:256" ht="11.25" customHeight="1">
      <c r="A55" s="338" t="s">
        <v>32</v>
      </c>
      <c r="B55" s="272" t="s">
        <v>422</v>
      </c>
      <c r="C55" s="147"/>
      <c r="D55" s="371">
        <v>21</v>
      </c>
      <c r="E55" s="371"/>
      <c r="F55" s="371">
        <v>2.2</v>
      </c>
      <c r="G55" s="371"/>
      <c r="H55" s="371">
        <v>40.2</v>
      </c>
      <c r="I55" s="371"/>
      <c r="J55" s="371">
        <v>57.5</v>
      </c>
      <c r="K55" s="371"/>
      <c r="L55" s="371" t="s">
        <v>32</v>
      </c>
      <c r="M55" s="371"/>
      <c r="N55" s="371">
        <v>10.9</v>
      </c>
      <c r="O55" s="371"/>
      <c r="P55" s="371">
        <v>8.3</v>
      </c>
      <c r="Q55" s="371"/>
      <c r="R55" s="371">
        <v>-44.2</v>
      </c>
      <c r="S55" s="371"/>
      <c r="T55" s="371">
        <v>28.9</v>
      </c>
      <c r="U55" s="371"/>
      <c r="V55" s="371" t="s">
        <v>32</v>
      </c>
      <c r="W55" s="371"/>
      <c r="X55" s="371" t="s">
        <v>1</v>
      </c>
      <c r="Y55" s="107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</row>
    <row r="56" spans="1:256" ht="3.75" customHeight="1">
      <c r="A56" s="102"/>
      <c r="B56" s="102"/>
      <c r="C56" s="102"/>
      <c r="D56" s="196"/>
      <c r="E56" s="187"/>
      <c r="F56" s="188"/>
      <c r="G56" s="188"/>
      <c r="H56" s="187"/>
      <c r="I56" s="187"/>
      <c r="J56" s="188"/>
      <c r="K56" s="188"/>
      <c r="L56" s="187"/>
      <c r="M56" s="187"/>
      <c r="N56" s="187"/>
      <c r="O56" s="187"/>
      <c r="P56" s="188"/>
      <c r="Q56" s="188"/>
      <c r="R56" s="187"/>
      <c r="S56" s="187"/>
      <c r="T56" s="188"/>
      <c r="U56" s="188"/>
      <c r="V56" s="187"/>
      <c r="W56" s="187"/>
      <c r="X56" s="187"/>
      <c r="Y56" s="187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</row>
    <row r="57" spans="1:256" ht="3.75" customHeight="1">
      <c r="A57" s="51"/>
      <c r="B57" s="51"/>
      <c r="C57" s="51"/>
      <c r="D57" s="193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</row>
    <row r="58" spans="1:256" ht="11.25">
      <c r="A58" s="31" t="s">
        <v>233</v>
      </c>
      <c r="B58" s="31"/>
      <c r="C58" s="5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  <c r="FU58" s="191"/>
      <c r="FV58" s="191"/>
      <c r="FW58" s="191"/>
      <c r="FX58" s="191"/>
      <c r="FY58" s="191"/>
      <c r="FZ58" s="191"/>
      <c r="GA58" s="191"/>
      <c r="GB58" s="191"/>
      <c r="GC58" s="191"/>
      <c r="GD58" s="191"/>
      <c r="GE58" s="191"/>
      <c r="GF58" s="191"/>
      <c r="GG58" s="191"/>
      <c r="GH58" s="191"/>
      <c r="GI58" s="191"/>
      <c r="GJ58" s="191"/>
      <c r="GK58" s="191"/>
      <c r="GL58" s="191"/>
      <c r="GM58" s="191"/>
      <c r="GN58" s="191"/>
      <c r="GO58" s="191"/>
      <c r="GP58" s="191"/>
      <c r="GQ58" s="191"/>
      <c r="GR58" s="191"/>
      <c r="GS58" s="191"/>
      <c r="GT58" s="191"/>
      <c r="GU58" s="191"/>
      <c r="GV58" s="191"/>
      <c r="GW58" s="191"/>
      <c r="GX58" s="191"/>
      <c r="GY58" s="191"/>
      <c r="GZ58" s="191"/>
      <c r="HA58" s="191"/>
      <c r="HB58" s="191"/>
      <c r="HC58" s="191"/>
      <c r="HD58" s="191"/>
      <c r="HE58" s="191"/>
      <c r="HF58" s="191"/>
      <c r="HG58" s="191"/>
      <c r="HH58" s="191"/>
      <c r="HI58" s="191"/>
      <c r="HJ58" s="191"/>
      <c r="HK58" s="191"/>
      <c r="HL58" s="191"/>
      <c r="HM58" s="191"/>
      <c r="HN58" s="191"/>
      <c r="HO58" s="191"/>
      <c r="HP58" s="191"/>
      <c r="HQ58" s="191"/>
      <c r="HR58" s="191"/>
      <c r="HS58" s="191"/>
      <c r="HT58" s="191"/>
      <c r="HU58" s="191"/>
      <c r="HV58" s="191"/>
      <c r="HW58" s="191"/>
      <c r="HX58" s="191"/>
      <c r="HY58" s="191"/>
      <c r="HZ58" s="191"/>
      <c r="IA58" s="191"/>
      <c r="IB58" s="191"/>
      <c r="IC58" s="191"/>
      <c r="ID58" s="191"/>
      <c r="IE58" s="191"/>
      <c r="IF58" s="191"/>
      <c r="IG58" s="191"/>
      <c r="IH58" s="191"/>
      <c r="II58" s="191"/>
      <c r="IJ58" s="191"/>
      <c r="IK58" s="191"/>
      <c r="IL58" s="191"/>
      <c r="IM58" s="191"/>
      <c r="IN58" s="191"/>
      <c r="IO58" s="191"/>
      <c r="IP58" s="191"/>
      <c r="IQ58" s="191"/>
      <c r="IR58" s="191"/>
      <c r="IS58" s="191"/>
      <c r="IT58" s="191"/>
      <c r="IU58" s="191"/>
      <c r="IV58" s="191"/>
    </row>
    <row r="59" spans="1:26" ht="11.25">
      <c r="A59" s="31" t="s">
        <v>375</v>
      </c>
      <c r="B59" s="31"/>
      <c r="S59" s="253"/>
      <c r="T59" s="254"/>
      <c r="U59" s="254"/>
      <c r="V59" s="253"/>
      <c r="W59" s="253"/>
      <c r="X59" s="253"/>
      <c r="Z59" s="191"/>
    </row>
    <row r="60" spans="1:26" ht="11.25">
      <c r="A60" s="31" t="s">
        <v>332</v>
      </c>
      <c r="B60" s="31"/>
      <c r="S60" s="253"/>
      <c r="T60" s="254"/>
      <c r="U60" s="254"/>
      <c r="V60" s="253"/>
      <c r="W60" s="253"/>
      <c r="X60" s="253"/>
      <c r="Z60" s="191"/>
    </row>
    <row r="61" spans="1:2" ht="11.25">
      <c r="A61" s="61" t="s">
        <v>234</v>
      </c>
      <c r="B61" s="61"/>
    </row>
    <row r="62" spans="1:2" ht="11.25">
      <c r="A62" s="61" t="s">
        <v>333</v>
      </c>
      <c r="B62" s="61"/>
    </row>
    <row r="63" spans="1:25" ht="11.25">
      <c r="A63" s="252" t="s">
        <v>377</v>
      </c>
      <c r="B63" s="252"/>
      <c r="C63" s="253"/>
      <c r="D63" s="253"/>
      <c r="E63" s="253"/>
      <c r="F63" s="254"/>
      <c r="G63" s="254"/>
      <c r="H63" s="253"/>
      <c r="I63" s="253"/>
      <c r="J63" s="254"/>
      <c r="K63" s="254"/>
      <c r="L63" s="253"/>
      <c r="M63" s="253"/>
      <c r="N63" s="253"/>
      <c r="O63" s="253"/>
      <c r="P63" s="254"/>
      <c r="Q63" s="254"/>
      <c r="R63" s="253"/>
      <c r="S63" s="253"/>
      <c r="T63" s="254"/>
      <c r="U63" s="254"/>
      <c r="V63" s="253"/>
      <c r="W63" s="253"/>
      <c r="X63" s="253"/>
      <c r="Y63" s="253"/>
    </row>
    <row r="64" spans="1:3" ht="3.75" customHeight="1">
      <c r="A64" s="252"/>
      <c r="B64" s="1"/>
      <c r="C64" s="1"/>
    </row>
    <row r="65" spans="1:3" ht="11.25" customHeight="1">
      <c r="A65" s="321" t="s">
        <v>379</v>
      </c>
      <c r="B65" s="1"/>
      <c r="C65" s="1"/>
    </row>
    <row r="66" ht="3.75" customHeight="1">
      <c r="A66" s="216"/>
    </row>
    <row r="67" ht="11.25">
      <c r="A67" s="191" t="s">
        <v>235</v>
      </c>
    </row>
  </sheetData>
  <sheetProtection/>
  <mergeCells count="48">
    <mergeCell ref="A33:Y33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6.421875" style="0" customWidth="1"/>
    <col min="3" max="3" width="1.57421875" style="0" customWidth="1"/>
    <col min="4" max="4" width="8.57421875" style="0" customWidth="1"/>
    <col min="5" max="5" width="1.57421875" style="0" customWidth="1"/>
    <col min="6" max="6" width="8.57421875" style="0" customWidth="1"/>
    <col min="7" max="7" width="1.57421875" style="0" customWidth="1"/>
    <col min="8" max="8" width="8.57421875" style="0" customWidth="1"/>
    <col min="9" max="9" width="1.57421875" style="0" customWidth="1"/>
    <col min="10" max="10" width="8.57421875" style="0" customWidth="1"/>
    <col min="11" max="11" width="1.57421875" style="0" customWidth="1"/>
    <col min="12" max="12" width="8.57421875" style="0" customWidth="1"/>
    <col min="13" max="13" width="1.57421875" style="0" customWidth="1"/>
    <col min="14" max="14" width="8.57421875" style="0" customWidth="1"/>
    <col min="15" max="15" width="1.57421875" style="0" customWidth="1"/>
    <col min="16" max="16" width="9.28125" style="0" customWidth="1"/>
    <col min="17" max="17" width="1.57421875" style="0" customWidth="1"/>
    <col min="18" max="18" width="9.28125" style="0" customWidth="1"/>
    <col min="19" max="19" width="1.57421875" style="0" customWidth="1"/>
    <col min="20" max="20" width="6.00390625" style="0" customWidth="1"/>
    <col min="21" max="21" width="1.57421875" style="0" customWidth="1"/>
    <col min="22" max="22" width="6.28125" style="0" customWidth="1"/>
    <col min="23" max="23" width="1.57421875" style="0" customWidth="1"/>
    <col min="24" max="24" width="8.00390625" style="0" customWidth="1"/>
    <col min="25" max="25" width="1.421875" style="0" customWidth="1"/>
  </cols>
  <sheetData>
    <row r="1" spans="1:19" ht="12.75">
      <c r="A1" s="335" t="s">
        <v>98</v>
      </c>
      <c r="B1" s="335"/>
      <c r="C1" s="335"/>
      <c r="D1" s="335"/>
      <c r="E1" s="335"/>
      <c r="F1" s="336"/>
      <c r="G1" s="336"/>
      <c r="H1" s="336"/>
      <c r="I1" s="336"/>
      <c r="J1" s="336"/>
      <c r="K1" s="336"/>
      <c r="L1" s="335"/>
      <c r="M1" s="335"/>
      <c r="N1" s="336"/>
      <c r="O1" s="336"/>
      <c r="P1" s="336"/>
      <c r="Q1" s="335"/>
      <c r="R1" s="336"/>
      <c r="S1" s="335"/>
    </row>
    <row r="2" spans="1:19" ht="3.75" customHeight="1">
      <c r="A2" s="335"/>
      <c r="B2" s="335"/>
      <c r="C2" s="335"/>
      <c r="D2" s="335"/>
      <c r="E2" s="335"/>
      <c r="F2" s="336"/>
      <c r="G2" s="336"/>
      <c r="H2" s="336"/>
      <c r="I2" s="336"/>
      <c r="J2" s="336"/>
      <c r="K2" s="336"/>
      <c r="L2" s="335"/>
      <c r="M2" s="335"/>
      <c r="N2" s="336"/>
      <c r="O2" s="336"/>
      <c r="P2" s="336"/>
      <c r="Q2" s="335"/>
      <c r="R2" s="336"/>
      <c r="S2" s="335"/>
    </row>
    <row r="3" spans="1:19" ht="17.25">
      <c r="A3" s="311" t="s">
        <v>277</v>
      </c>
      <c r="B3" s="157"/>
      <c r="C3" s="158"/>
      <c r="D3" s="157"/>
      <c r="E3" s="157"/>
      <c r="F3" s="158"/>
      <c r="G3" s="158"/>
      <c r="H3" s="158"/>
      <c r="I3" s="158"/>
      <c r="J3" s="159"/>
      <c r="K3" s="158"/>
      <c r="L3" s="158"/>
      <c r="M3" s="158"/>
      <c r="N3" s="157"/>
      <c r="O3" s="158"/>
      <c r="P3" s="158"/>
      <c r="Q3" s="157"/>
      <c r="R3" s="158"/>
      <c r="S3" s="157"/>
    </row>
    <row r="4" spans="1:19" ht="17.25">
      <c r="A4" s="316" t="s">
        <v>164</v>
      </c>
      <c r="B4" s="161"/>
      <c r="C4" s="158"/>
      <c r="D4" s="157"/>
      <c r="E4" s="157"/>
      <c r="F4" s="158"/>
      <c r="G4" s="158"/>
      <c r="H4" s="158"/>
      <c r="I4" s="158"/>
      <c r="J4" s="159"/>
      <c r="K4" s="158"/>
      <c r="L4" s="158"/>
      <c r="M4" s="158"/>
      <c r="N4" s="157"/>
      <c r="O4" s="158"/>
      <c r="P4" s="158"/>
      <c r="Q4" s="157"/>
      <c r="R4" s="158"/>
      <c r="S4" s="157"/>
    </row>
    <row r="5" spans="1:19" ht="3.75" customHeight="1">
      <c r="A5" s="187"/>
      <c r="B5" s="187"/>
      <c r="C5" s="187"/>
      <c r="D5" s="44"/>
      <c r="E5" s="44"/>
      <c r="F5" s="188"/>
      <c r="G5" s="188"/>
      <c r="H5" s="188"/>
      <c r="I5" s="188"/>
      <c r="J5" s="188"/>
      <c r="K5" s="188"/>
      <c r="L5" s="188"/>
      <c r="M5" s="188"/>
      <c r="N5" s="36"/>
      <c r="O5" s="36"/>
      <c r="P5" s="36"/>
      <c r="Q5" s="187"/>
      <c r="R5" s="189"/>
      <c r="S5" s="190"/>
    </row>
    <row r="6" spans="1:19" ht="68.25" customHeight="1">
      <c r="A6" s="516"/>
      <c r="B6" s="516"/>
      <c r="C6" s="625"/>
      <c r="D6" s="523" t="s">
        <v>357</v>
      </c>
      <c r="E6" s="637"/>
      <c r="F6" s="617" t="s">
        <v>325</v>
      </c>
      <c r="G6" s="618"/>
      <c r="H6" s="617" t="s">
        <v>263</v>
      </c>
      <c r="I6" s="618"/>
      <c r="J6" s="617" t="s">
        <v>334</v>
      </c>
      <c r="K6" s="618"/>
      <c r="L6" s="617" t="s">
        <v>278</v>
      </c>
      <c r="M6" s="618"/>
      <c r="N6" s="617" t="s">
        <v>280</v>
      </c>
      <c r="O6" s="618"/>
      <c r="P6" s="617" t="s">
        <v>335</v>
      </c>
      <c r="Q6" s="618"/>
      <c r="R6" s="531" t="s">
        <v>336</v>
      </c>
      <c r="S6" s="531"/>
    </row>
    <row r="7" spans="1:19" ht="11.25" customHeight="1">
      <c r="A7" s="619" t="s">
        <v>79</v>
      </c>
      <c r="B7" s="619"/>
      <c r="C7" s="619"/>
      <c r="D7" s="620" t="s">
        <v>279</v>
      </c>
      <c r="E7" s="623"/>
      <c r="F7" s="622">
        <v>84</v>
      </c>
      <c r="G7" s="623"/>
      <c r="H7" s="622">
        <v>85</v>
      </c>
      <c r="I7" s="623"/>
      <c r="J7" s="622" t="s">
        <v>307</v>
      </c>
      <c r="K7" s="623"/>
      <c r="L7" s="622">
        <v>39</v>
      </c>
      <c r="M7" s="623"/>
      <c r="N7" s="622">
        <v>90</v>
      </c>
      <c r="O7" s="623"/>
      <c r="P7" s="620" t="s">
        <v>58</v>
      </c>
      <c r="Q7" s="621"/>
      <c r="R7" s="624" t="s">
        <v>16</v>
      </c>
      <c r="S7" s="624"/>
    </row>
    <row r="8" spans="1:19" ht="18.75" customHeight="1">
      <c r="A8" s="494" t="s">
        <v>186</v>
      </c>
      <c r="B8" s="494"/>
      <c r="C8" s="494"/>
      <c r="D8" s="613" t="s">
        <v>285</v>
      </c>
      <c r="E8" s="614"/>
      <c r="F8" s="613" t="s">
        <v>337</v>
      </c>
      <c r="G8" s="614"/>
      <c r="H8" s="613" t="s">
        <v>338</v>
      </c>
      <c r="I8" s="614"/>
      <c r="J8" s="613" t="s">
        <v>339</v>
      </c>
      <c r="K8" s="614"/>
      <c r="L8" s="613" t="s">
        <v>340</v>
      </c>
      <c r="M8" s="614"/>
      <c r="N8" s="613" t="s">
        <v>341</v>
      </c>
      <c r="O8" s="614"/>
      <c r="P8" s="496" t="s">
        <v>342</v>
      </c>
      <c r="Q8" s="497"/>
      <c r="R8" s="496" t="s">
        <v>253</v>
      </c>
      <c r="S8" s="498"/>
    </row>
    <row r="9" spans="1:19" ht="11.25" customHeight="1">
      <c r="A9" s="225"/>
      <c r="B9" s="225"/>
      <c r="C9" s="226"/>
      <c r="D9" s="104" t="s">
        <v>6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49"/>
      <c r="S9" s="49"/>
    </row>
    <row r="10" spans="1:19" ht="15.75" customHeight="1">
      <c r="A10" s="251" t="s">
        <v>148</v>
      </c>
      <c r="B10" s="191"/>
      <c r="C10" s="33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191"/>
    </row>
    <row r="11" spans="1:19" ht="11.25" customHeight="1">
      <c r="A11" s="338">
        <v>2011</v>
      </c>
      <c r="B11" s="324" t="s">
        <v>427</v>
      </c>
      <c r="C11" s="337"/>
      <c r="D11" s="366">
        <v>620560264</v>
      </c>
      <c r="E11" s="378"/>
      <c r="F11" s="366">
        <v>530247043</v>
      </c>
      <c r="G11" s="378"/>
      <c r="H11" s="366">
        <v>340036284</v>
      </c>
      <c r="I11" s="378"/>
      <c r="J11" s="366">
        <v>194681820</v>
      </c>
      <c r="K11" s="378"/>
      <c r="L11" s="366">
        <v>145148809</v>
      </c>
      <c r="M11" s="378"/>
      <c r="N11" s="366">
        <v>106180935</v>
      </c>
      <c r="O11" s="378"/>
      <c r="P11" s="366">
        <v>3223834819</v>
      </c>
      <c r="Q11" s="378"/>
      <c r="R11" s="366">
        <v>3878020173</v>
      </c>
      <c r="S11" s="191"/>
    </row>
    <row r="12" spans="1:19" ht="11.25" customHeight="1">
      <c r="A12" s="338" t="s">
        <v>32</v>
      </c>
      <c r="B12" s="272" t="s">
        <v>428</v>
      </c>
      <c r="C12" s="337"/>
      <c r="D12" s="366">
        <v>697377647</v>
      </c>
      <c r="E12" s="378"/>
      <c r="F12" s="366">
        <v>532618344</v>
      </c>
      <c r="G12" s="378"/>
      <c r="H12" s="366">
        <v>310775558</v>
      </c>
      <c r="I12" s="378"/>
      <c r="J12" s="366">
        <v>196317993</v>
      </c>
      <c r="K12" s="378"/>
      <c r="L12" s="366">
        <v>141201966</v>
      </c>
      <c r="M12" s="378"/>
      <c r="N12" s="366">
        <v>109066969</v>
      </c>
      <c r="O12" s="378"/>
      <c r="P12" s="366">
        <v>3206504423</v>
      </c>
      <c r="Q12" s="378"/>
      <c r="R12" s="366">
        <v>3934877374</v>
      </c>
      <c r="S12" s="191"/>
    </row>
    <row r="13" spans="1:19" ht="11.25" customHeight="1">
      <c r="A13" s="338" t="s">
        <v>32</v>
      </c>
      <c r="B13" s="272" t="s">
        <v>429</v>
      </c>
      <c r="C13" s="337"/>
      <c r="D13" s="366">
        <v>631382725</v>
      </c>
      <c r="E13" s="378"/>
      <c r="F13" s="366">
        <v>515488718</v>
      </c>
      <c r="G13" s="378"/>
      <c r="H13" s="366">
        <v>310140430</v>
      </c>
      <c r="I13" s="378"/>
      <c r="J13" s="366">
        <v>175525872</v>
      </c>
      <c r="K13" s="378"/>
      <c r="L13" s="366">
        <v>138414355</v>
      </c>
      <c r="M13" s="378"/>
      <c r="N13" s="366">
        <v>108322091</v>
      </c>
      <c r="O13" s="378"/>
      <c r="P13" s="366">
        <v>3257913114</v>
      </c>
      <c r="Q13" s="378"/>
      <c r="R13" s="366">
        <v>3924229496</v>
      </c>
      <c r="S13" s="191"/>
    </row>
    <row r="14" spans="1:19" ht="11.25" customHeight="1">
      <c r="A14" s="338" t="s">
        <v>32</v>
      </c>
      <c r="B14" s="272" t="s">
        <v>430</v>
      </c>
      <c r="C14" s="339"/>
      <c r="D14" s="366">
        <v>599433372</v>
      </c>
      <c r="E14" s="378"/>
      <c r="F14" s="366">
        <v>496543508</v>
      </c>
      <c r="G14" s="378"/>
      <c r="H14" s="366">
        <v>374784829</v>
      </c>
      <c r="I14" s="378"/>
      <c r="J14" s="366">
        <v>181793015</v>
      </c>
      <c r="K14" s="378"/>
      <c r="L14" s="366">
        <v>137065251</v>
      </c>
      <c r="M14" s="378"/>
      <c r="N14" s="366">
        <v>111880296</v>
      </c>
      <c r="O14" s="378"/>
      <c r="P14" s="366">
        <v>3453942126</v>
      </c>
      <c r="Q14" s="378"/>
      <c r="R14" s="366">
        <v>4095304830</v>
      </c>
      <c r="S14" s="191"/>
    </row>
    <row r="15" spans="1:19" ht="11.25" customHeight="1">
      <c r="A15" s="338" t="s">
        <v>32</v>
      </c>
      <c r="B15" s="272" t="s">
        <v>431</v>
      </c>
      <c r="C15" s="339"/>
      <c r="D15" s="366">
        <v>752133921</v>
      </c>
      <c r="E15" s="378"/>
      <c r="F15" s="366">
        <v>474588975</v>
      </c>
      <c r="G15" s="378"/>
      <c r="H15" s="366">
        <v>335368275</v>
      </c>
      <c r="I15" s="378"/>
      <c r="J15" s="366">
        <v>151228962</v>
      </c>
      <c r="K15" s="378"/>
      <c r="L15" s="366">
        <v>131754652</v>
      </c>
      <c r="M15" s="378"/>
      <c r="N15" s="366">
        <v>114809842</v>
      </c>
      <c r="O15" s="378"/>
      <c r="P15" s="366">
        <v>3204781183</v>
      </c>
      <c r="Q15" s="378"/>
      <c r="R15" s="366">
        <v>3944647208</v>
      </c>
      <c r="S15" s="191"/>
    </row>
    <row r="16" spans="1:19" ht="11.25" customHeight="1">
      <c r="A16" s="338" t="s">
        <v>1</v>
      </c>
      <c r="B16" s="272"/>
      <c r="C16" s="339"/>
      <c r="D16" s="366"/>
      <c r="E16" s="378"/>
      <c r="F16" s="366"/>
      <c r="G16" s="378"/>
      <c r="H16" s="366"/>
      <c r="I16" s="378"/>
      <c r="J16" s="366"/>
      <c r="K16" s="378"/>
      <c r="L16" s="366"/>
      <c r="M16" s="378"/>
      <c r="N16" s="366"/>
      <c r="O16" s="378"/>
      <c r="P16" s="366"/>
      <c r="Q16" s="378"/>
      <c r="R16" s="366"/>
      <c r="S16" s="191"/>
    </row>
    <row r="17" spans="1:19" ht="11.25" customHeight="1">
      <c r="A17" s="338">
        <v>2012</v>
      </c>
      <c r="B17" s="272" t="s">
        <v>432</v>
      </c>
      <c r="C17" s="339"/>
      <c r="D17" s="366">
        <v>750141638</v>
      </c>
      <c r="E17" s="378"/>
      <c r="F17" s="366">
        <v>441407658</v>
      </c>
      <c r="G17" s="378"/>
      <c r="H17" s="366">
        <v>320544575</v>
      </c>
      <c r="I17" s="378"/>
      <c r="J17" s="366">
        <v>195346373</v>
      </c>
      <c r="K17" s="378"/>
      <c r="L17" s="366">
        <v>147297123</v>
      </c>
      <c r="M17" s="378"/>
      <c r="N17" s="366">
        <v>114713329</v>
      </c>
      <c r="O17" s="378"/>
      <c r="P17" s="366">
        <v>3475621890</v>
      </c>
      <c r="Q17" s="378"/>
      <c r="R17" s="366">
        <v>4267126209</v>
      </c>
      <c r="S17" s="191"/>
    </row>
    <row r="18" spans="1:19" ht="11.25" customHeight="1">
      <c r="A18" s="338" t="s">
        <v>32</v>
      </c>
      <c r="B18" s="272" t="s">
        <v>422</v>
      </c>
      <c r="C18" s="339"/>
      <c r="D18" s="366">
        <v>555391037</v>
      </c>
      <c r="E18" s="378"/>
      <c r="F18" s="366">
        <v>465407433</v>
      </c>
      <c r="G18" s="378"/>
      <c r="H18" s="366">
        <v>304727580</v>
      </c>
      <c r="I18" s="378"/>
      <c r="J18" s="366">
        <v>180591528</v>
      </c>
      <c r="K18" s="378"/>
      <c r="L18" s="366">
        <v>139762582</v>
      </c>
      <c r="M18" s="378"/>
      <c r="N18" s="366">
        <v>115131277</v>
      </c>
      <c r="O18" s="378"/>
      <c r="P18" s="366">
        <v>3145834230</v>
      </c>
      <c r="Q18" s="378"/>
      <c r="R18" s="366">
        <v>3698331659</v>
      </c>
      <c r="S18" s="191"/>
    </row>
    <row r="19" spans="1:19" ht="11.25" customHeight="1">
      <c r="A19" s="338" t="s">
        <v>32</v>
      </c>
      <c r="B19" s="340" t="s">
        <v>423</v>
      </c>
      <c r="C19" s="339"/>
      <c r="D19" s="366">
        <v>1012089040</v>
      </c>
      <c r="E19" s="378"/>
      <c r="F19" s="366">
        <v>477947234</v>
      </c>
      <c r="G19" s="378"/>
      <c r="H19" s="366">
        <v>310556363</v>
      </c>
      <c r="I19" s="378"/>
      <c r="J19" s="366">
        <v>166354458</v>
      </c>
      <c r="K19" s="378"/>
      <c r="L19" s="366">
        <v>132861923</v>
      </c>
      <c r="M19" s="378"/>
      <c r="N19" s="366">
        <v>108942800</v>
      </c>
      <c r="O19" s="378"/>
      <c r="P19" s="366">
        <v>3095876961</v>
      </c>
      <c r="Q19" s="378"/>
      <c r="R19" s="366">
        <v>4032862333</v>
      </c>
      <c r="S19" s="191"/>
    </row>
    <row r="20" spans="1:19" ht="11.25" customHeight="1">
      <c r="A20" s="338" t="s">
        <v>32</v>
      </c>
      <c r="B20" s="340" t="s">
        <v>424</v>
      </c>
      <c r="C20" s="339"/>
      <c r="D20" s="366">
        <v>516154711</v>
      </c>
      <c r="E20" s="378"/>
      <c r="F20" s="366">
        <v>542311392</v>
      </c>
      <c r="G20" s="378"/>
      <c r="H20" s="366">
        <v>335322292</v>
      </c>
      <c r="I20" s="378"/>
      <c r="J20" s="366">
        <v>175724050</v>
      </c>
      <c r="K20" s="378"/>
      <c r="L20" s="366">
        <v>147501021</v>
      </c>
      <c r="M20" s="378"/>
      <c r="N20" s="366">
        <v>111692560</v>
      </c>
      <c r="O20" s="378"/>
      <c r="P20" s="366">
        <v>3319684852</v>
      </c>
      <c r="Q20" s="378"/>
      <c r="R20" s="366">
        <v>3886007891</v>
      </c>
      <c r="S20" s="191"/>
    </row>
    <row r="21" spans="1:19" ht="11.25" customHeight="1">
      <c r="A21" s="338" t="s">
        <v>32</v>
      </c>
      <c r="B21" s="340" t="s">
        <v>419</v>
      </c>
      <c r="C21" s="339"/>
      <c r="D21" s="366">
        <v>893590769</v>
      </c>
      <c r="E21" s="378"/>
      <c r="F21" s="366">
        <v>578530548</v>
      </c>
      <c r="G21" s="378"/>
      <c r="H21" s="366">
        <v>322466812</v>
      </c>
      <c r="I21" s="378"/>
      <c r="J21" s="366">
        <v>170323744</v>
      </c>
      <c r="K21" s="378"/>
      <c r="L21" s="366">
        <v>153877873</v>
      </c>
      <c r="M21" s="378"/>
      <c r="N21" s="366">
        <v>106750382</v>
      </c>
      <c r="O21" s="378"/>
      <c r="P21" s="366">
        <v>3213937287</v>
      </c>
      <c r="Q21" s="378"/>
      <c r="R21" s="366">
        <v>3960807954</v>
      </c>
      <c r="S21" s="191"/>
    </row>
    <row r="22" spans="1:19" ht="11.25" customHeight="1">
      <c r="A22" s="338" t="s">
        <v>32</v>
      </c>
      <c r="B22" s="340" t="s">
        <v>425</v>
      </c>
      <c r="C22" s="339"/>
      <c r="D22" s="366">
        <v>731691478</v>
      </c>
      <c r="E22" s="378"/>
      <c r="F22" s="366">
        <v>554568088</v>
      </c>
      <c r="G22" s="378"/>
      <c r="H22" s="366">
        <v>325408164</v>
      </c>
      <c r="I22" s="378"/>
      <c r="J22" s="366">
        <v>156472760</v>
      </c>
      <c r="K22" s="378"/>
      <c r="L22" s="366">
        <v>145146488</v>
      </c>
      <c r="M22" s="378"/>
      <c r="N22" s="366">
        <v>113652935</v>
      </c>
      <c r="O22" s="378"/>
      <c r="P22" s="366">
        <v>3310962107</v>
      </c>
      <c r="Q22" s="378"/>
      <c r="R22" s="366">
        <v>4030162733</v>
      </c>
      <c r="S22" s="191"/>
    </row>
    <row r="23" spans="1:19" ht="11.25" customHeight="1">
      <c r="A23" s="272" t="s">
        <v>32</v>
      </c>
      <c r="B23" s="272" t="s">
        <v>426</v>
      </c>
      <c r="C23" s="339"/>
      <c r="D23" s="366">
        <v>528460963</v>
      </c>
      <c r="E23" s="378"/>
      <c r="F23" s="366">
        <v>516406684</v>
      </c>
      <c r="G23" s="378"/>
      <c r="H23" s="366">
        <v>321971488</v>
      </c>
      <c r="I23" s="378"/>
      <c r="J23" s="366">
        <v>186726196</v>
      </c>
      <c r="K23" s="378"/>
      <c r="L23" s="366">
        <v>149499007</v>
      </c>
      <c r="M23" s="378"/>
      <c r="N23" s="366">
        <v>117034289</v>
      </c>
      <c r="O23" s="378"/>
      <c r="P23" s="366">
        <v>3425238655</v>
      </c>
      <c r="Q23" s="378"/>
      <c r="R23" s="366">
        <v>3931457414</v>
      </c>
      <c r="S23" s="191"/>
    </row>
    <row r="24" spans="1:19" ht="11.25" customHeight="1">
      <c r="A24" s="324" t="s">
        <v>32</v>
      </c>
      <c r="B24" s="324" t="s">
        <v>427</v>
      </c>
      <c r="C24" s="339"/>
      <c r="D24" s="366">
        <v>664350742</v>
      </c>
      <c r="E24" s="378"/>
      <c r="F24" s="366">
        <v>508356044</v>
      </c>
      <c r="G24" s="378"/>
      <c r="H24" s="366">
        <v>327684848</v>
      </c>
      <c r="I24" s="378"/>
      <c r="J24" s="366">
        <v>196809620</v>
      </c>
      <c r="K24" s="378"/>
      <c r="L24" s="366">
        <v>146994135</v>
      </c>
      <c r="M24" s="378"/>
      <c r="N24" s="366">
        <v>115931442</v>
      </c>
      <c r="O24" s="378"/>
      <c r="P24" s="366">
        <v>3180585038</v>
      </c>
      <c r="Q24" s="378"/>
      <c r="R24" s="366">
        <v>3888460668</v>
      </c>
      <c r="S24" s="191"/>
    </row>
    <row r="25" spans="1:19" ht="11.25" customHeight="1">
      <c r="A25" s="272" t="s">
        <v>32</v>
      </c>
      <c r="B25" s="272" t="s">
        <v>428</v>
      </c>
      <c r="C25" s="339"/>
      <c r="D25" s="366">
        <v>753333015</v>
      </c>
      <c r="E25" s="378"/>
      <c r="F25" s="366">
        <v>471134267</v>
      </c>
      <c r="G25" s="378"/>
      <c r="H25" s="366">
        <v>312906750</v>
      </c>
      <c r="I25" s="378"/>
      <c r="J25" s="366">
        <v>185200389</v>
      </c>
      <c r="K25" s="378"/>
      <c r="L25" s="366">
        <v>138193172</v>
      </c>
      <c r="M25" s="378"/>
      <c r="N25" s="366">
        <v>113959507</v>
      </c>
      <c r="O25" s="378"/>
      <c r="P25" s="366">
        <v>3265540006</v>
      </c>
      <c r="Q25" s="378"/>
      <c r="R25" s="366">
        <v>4063650441</v>
      </c>
      <c r="S25" s="191"/>
    </row>
    <row r="26" spans="1:19" ht="11.25" customHeight="1">
      <c r="A26" s="272" t="s">
        <v>32</v>
      </c>
      <c r="B26" s="272" t="s">
        <v>429</v>
      </c>
      <c r="C26" s="339"/>
      <c r="D26" s="366">
        <v>640609291</v>
      </c>
      <c r="E26" s="378"/>
      <c r="F26" s="366">
        <v>495359318</v>
      </c>
      <c r="G26" s="378"/>
      <c r="H26" s="366">
        <v>344051385</v>
      </c>
      <c r="I26" s="378"/>
      <c r="J26" s="366">
        <v>183720099</v>
      </c>
      <c r="K26" s="378"/>
      <c r="L26" s="366">
        <v>149805220</v>
      </c>
      <c r="M26" s="378"/>
      <c r="N26" s="366">
        <v>124553547</v>
      </c>
      <c r="O26" s="378"/>
      <c r="P26" s="366">
        <v>3072360198</v>
      </c>
      <c r="Q26" s="378"/>
      <c r="R26" s="366">
        <v>3735881429</v>
      </c>
      <c r="S26" s="191"/>
    </row>
    <row r="27" spans="1:19" ht="11.25" customHeight="1">
      <c r="A27" s="272" t="s">
        <v>32</v>
      </c>
      <c r="B27" s="272" t="s">
        <v>430</v>
      </c>
      <c r="C27" s="339"/>
      <c r="D27" s="366">
        <v>786832623</v>
      </c>
      <c r="E27" s="378"/>
      <c r="F27" s="366">
        <v>540207445</v>
      </c>
      <c r="G27" s="378"/>
      <c r="H27" s="366">
        <v>321875761</v>
      </c>
      <c r="I27" s="378"/>
      <c r="J27" s="366">
        <v>169283467</v>
      </c>
      <c r="K27" s="378"/>
      <c r="L27" s="366">
        <v>153765695</v>
      </c>
      <c r="M27" s="378"/>
      <c r="N27" s="366">
        <v>120216373</v>
      </c>
      <c r="O27" s="378"/>
      <c r="P27" s="366">
        <v>3205638962</v>
      </c>
      <c r="Q27" s="378"/>
      <c r="R27" s="366">
        <v>4010302041</v>
      </c>
      <c r="S27" s="191"/>
    </row>
    <row r="28" spans="1:19" ht="11.25" customHeight="1">
      <c r="A28" s="272" t="s">
        <v>32</v>
      </c>
      <c r="B28" s="272" t="s">
        <v>431</v>
      </c>
      <c r="C28" s="191"/>
      <c r="D28" s="366">
        <v>503883648</v>
      </c>
      <c r="E28" s="378"/>
      <c r="F28" s="366">
        <v>467672745</v>
      </c>
      <c r="G28" s="378"/>
      <c r="H28" s="366">
        <v>308446896</v>
      </c>
      <c r="I28" s="378"/>
      <c r="J28" s="366">
        <v>144452757</v>
      </c>
      <c r="K28" s="378"/>
      <c r="L28" s="366">
        <v>136030046</v>
      </c>
      <c r="M28" s="378"/>
      <c r="N28" s="366">
        <v>112055869</v>
      </c>
      <c r="O28" s="378"/>
      <c r="P28" s="366">
        <v>3240505368</v>
      </c>
      <c r="Q28" s="378"/>
      <c r="R28" s="366">
        <v>3744555650</v>
      </c>
      <c r="S28" s="191"/>
    </row>
    <row r="29" spans="1:19" ht="11.25" customHeight="1">
      <c r="A29" s="272" t="s">
        <v>1</v>
      </c>
      <c r="B29" s="272"/>
      <c r="C29" s="339"/>
      <c r="D29" s="366"/>
      <c r="E29" s="378"/>
      <c r="F29" s="366"/>
      <c r="G29" s="378"/>
      <c r="H29" s="366"/>
      <c r="I29" s="378"/>
      <c r="J29" s="366"/>
      <c r="K29" s="378"/>
      <c r="L29" s="366"/>
      <c r="M29" s="378"/>
      <c r="N29" s="366"/>
      <c r="O29" s="378"/>
      <c r="P29" s="366"/>
      <c r="Q29" s="378"/>
      <c r="R29" s="366"/>
      <c r="S29" s="191"/>
    </row>
    <row r="30" spans="1:19" ht="11.25" customHeight="1">
      <c r="A30" s="272">
        <v>2013</v>
      </c>
      <c r="B30" s="272" t="s">
        <v>432</v>
      </c>
      <c r="C30" s="339"/>
      <c r="D30" s="366">
        <v>599209385</v>
      </c>
      <c r="E30" s="378"/>
      <c r="F30" s="366">
        <v>496565344</v>
      </c>
      <c r="G30" s="378"/>
      <c r="H30" s="366">
        <v>332048886</v>
      </c>
      <c r="I30" s="378"/>
      <c r="J30" s="366">
        <v>192666456</v>
      </c>
      <c r="K30" s="378"/>
      <c r="L30" s="366">
        <v>154282041</v>
      </c>
      <c r="M30" s="378"/>
      <c r="N30" s="366">
        <v>125911779</v>
      </c>
      <c r="O30" s="378"/>
      <c r="P30" s="366">
        <v>3235309251</v>
      </c>
      <c r="Q30" s="378"/>
      <c r="R30" s="366">
        <v>3796920194</v>
      </c>
      <c r="S30" s="191"/>
    </row>
    <row r="31" spans="1:19" ht="11.25" customHeight="1">
      <c r="A31" s="325" t="s">
        <v>32</v>
      </c>
      <c r="B31" s="272" t="s">
        <v>422</v>
      </c>
      <c r="C31" s="339"/>
      <c r="D31" s="366">
        <v>616515651</v>
      </c>
      <c r="E31" s="378"/>
      <c r="F31" s="366">
        <v>404550879</v>
      </c>
      <c r="G31" s="378"/>
      <c r="H31" s="366">
        <v>354916041</v>
      </c>
      <c r="I31" s="378"/>
      <c r="J31" s="366">
        <v>218470204</v>
      </c>
      <c r="K31" s="378"/>
      <c r="L31" s="366">
        <v>156530878</v>
      </c>
      <c r="M31" s="378"/>
      <c r="N31" s="366">
        <v>114140180</v>
      </c>
      <c r="O31" s="378"/>
      <c r="P31" s="366">
        <v>3279559480</v>
      </c>
      <c r="Q31" s="378"/>
      <c r="R31" s="366">
        <v>3945789683</v>
      </c>
      <c r="S31" s="191"/>
    </row>
    <row r="32" spans="1:19" ht="3.75" customHeight="1">
      <c r="A32" s="341"/>
      <c r="B32" s="342"/>
      <c r="C32" s="339"/>
      <c r="D32" s="107"/>
      <c r="E32" s="107"/>
      <c r="F32" s="107"/>
      <c r="G32" s="107"/>
      <c r="H32" s="107"/>
      <c r="I32" s="107"/>
      <c r="J32" s="343"/>
      <c r="K32" s="343"/>
      <c r="L32" s="343"/>
      <c r="M32" s="343"/>
      <c r="N32" s="343"/>
      <c r="O32" s="343"/>
      <c r="P32" s="343"/>
      <c r="Q32" s="191"/>
      <c r="R32" s="194"/>
      <c r="S32" s="191"/>
    </row>
    <row r="33" spans="1:19" ht="11.25" customHeight="1">
      <c r="A33" s="344" t="s">
        <v>266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</row>
    <row r="34" spans="1:19" ht="3.75" customHeight="1">
      <c r="A34" s="341"/>
      <c r="B34" s="342"/>
      <c r="C34" s="339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94"/>
      <c r="Q34" s="191"/>
      <c r="R34" s="194"/>
      <c r="S34" s="191"/>
    </row>
    <row r="35" spans="1:19" ht="11.25" customHeight="1">
      <c r="A35" s="338">
        <v>2011</v>
      </c>
      <c r="B35" s="324" t="s">
        <v>427</v>
      </c>
      <c r="C35" s="339"/>
      <c r="D35" s="371">
        <v>2.4</v>
      </c>
      <c r="E35" s="371"/>
      <c r="F35" s="371">
        <v>14.9</v>
      </c>
      <c r="G35" s="371"/>
      <c r="H35" s="371">
        <v>-0.8</v>
      </c>
      <c r="I35" s="371"/>
      <c r="J35" s="371">
        <v>13.2</v>
      </c>
      <c r="K35" s="371"/>
      <c r="L35" s="371">
        <v>16.2</v>
      </c>
      <c r="M35" s="371"/>
      <c r="N35" s="371">
        <v>-9.2</v>
      </c>
      <c r="O35" s="371"/>
      <c r="P35" s="371">
        <v>3.8</v>
      </c>
      <c r="Q35" s="371"/>
      <c r="R35" s="371">
        <v>4.3</v>
      </c>
      <c r="S35" s="107"/>
    </row>
    <row r="36" spans="1:19" ht="11.25" customHeight="1">
      <c r="A36" s="338" t="s">
        <v>32</v>
      </c>
      <c r="B36" s="272" t="s">
        <v>428</v>
      </c>
      <c r="C36" s="339"/>
      <c r="D36" s="371">
        <v>12.4</v>
      </c>
      <c r="E36" s="371"/>
      <c r="F36" s="371">
        <v>0.4</v>
      </c>
      <c r="G36" s="371"/>
      <c r="H36" s="371">
        <v>-8.6</v>
      </c>
      <c r="I36" s="371"/>
      <c r="J36" s="371">
        <v>0.8</v>
      </c>
      <c r="K36" s="371"/>
      <c r="L36" s="371">
        <v>-2.7</v>
      </c>
      <c r="M36" s="371"/>
      <c r="N36" s="371">
        <v>2.7</v>
      </c>
      <c r="O36" s="371"/>
      <c r="P36" s="371">
        <v>-0.5</v>
      </c>
      <c r="Q36" s="371"/>
      <c r="R36" s="371">
        <v>1.5</v>
      </c>
      <c r="S36" s="107"/>
    </row>
    <row r="37" spans="1:19" ht="11.25" customHeight="1">
      <c r="A37" s="338" t="s">
        <v>32</v>
      </c>
      <c r="B37" s="272" t="s">
        <v>429</v>
      </c>
      <c r="C37" s="339"/>
      <c r="D37" s="371">
        <v>-9.5</v>
      </c>
      <c r="E37" s="371"/>
      <c r="F37" s="371">
        <v>-3.2</v>
      </c>
      <c r="G37" s="371"/>
      <c r="H37" s="371">
        <v>-0.2</v>
      </c>
      <c r="I37" s="371"/>
      <c r="J37" s="371">
        <v>-10.6</v>
      </c>
      <c r="K37" s="371"/>
      <c r="L37" s="371">
        <v>-2</v>
      </c>
      <c r="M37" s="371"/>
      <c r="N37" s="371">
        <v>-0.7</v>
      </c>
      <c r="O37" s="371"/>
      <c r="P37" s="371">
        <v>1.6</v>
      </c>
      <c r="Q37" s="371"/>
      <c r="R37" s="371">
        <v>-0.3</v>
      </c>
      <c r="S37" s="107"/>
    </row>
    <row r="38" spans="1:19" ht="11.25" customHeight="1">
      <c r="A38" s="338" t="s">
        <v>32</v>
      </c>
      <c r="B38" s="272" t="s">
        <v>430</v>
      </c>
      <c r="C38" s="339"/>
      <c r="D38" s="371">
        <v>-5.1</v>
      </c>
      <c r="E38" s="371"/>
      <c r="F38" s="371">
        <v>-3.7</v>
      </c>
      <c r="G38" s="371"/>
      <c r="H38" s="371">
        <v>20.8</v>
      </c>
      <c r="I38" s="371"/>
      <c r="J38" s="371">
        <v>3.6</v>
      </c>
      <c r="K38" s="371"/>
      <c r="L38" s="371">
        <v>-1</v>
      </c>
      <c r="M38" s="371"/>
      <c r="N38" s="371">
        <v>3.3</v>
      </c>
      <c r="O38" s="371"/>
      <c r="P38" s="371">
        <v>6</v>
      </c>
      <c r="Q38" s="371"/>
      <c r="R38" s="371">
        <v>4.4</v>
      </c>
      <c r="S38" s="107"/>
    </row>
    <row r="39" spans="1:19" ht="11.25" customHeight="1">
      <c r="A39" s="338" t="s">
        <v>32</v>
      </c>
      <c r="B39" s="272" t="s">
        <v>431</v>
      </c>
      <c r="C39" s="339"/>
      <c r="D39" s="371">
        <v>25.5</v>
      </c>
      <c r="E39" s="371"/>
      <c r="F39" s="371">
        <v>-4.4</v>
      </c>
      <c r="G39" s="371"/>
      <c r="H39" s="371">
        <v>-10.5</v>
      </c>
      <c r="I39" s="371"/>
      <c r="J39" s="371">
        <v>-16.8</v>
      </c>
      <c r="K39" s="371"/>
      <c r="L39" s="371">
        <v>-3.9</v>
      </c>
      <c r="M39" s="371"/>
      <c r="N39" s="371">
        <v>2.6</v>
      </c>
      <c r="O39" s="371"/>
      <c r="P39" s="371">
        <v>-7.2</v>
      </c>
      <c r="Q39" s="371"/>
      <c r="R39" s="371">
        <v>-3.7</v>
      </c>
      <c r="S39" s="107"/>
    </row>
    <row r="40" spans="1:19" ht="11.25" customHeight="1">
      <c r="A40" s="338" t="s">
        <v>1</v>
      </c>
      <c r="B40" s="272"/>
      <c r="C40" s="339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107"/>
    </row>
    <row r="41" spans="1:19" ht="11.25" customHeight="1">
      <c r="A41" s="338">
        <v>2012</v>
      </c>
      <c r="B41" s="272" t="s">
        <v>432</v>
      </c>
      <c r="C41" s="339"/>
      <c r="D41" s="371">
        <v>-0.3</v>
      </c>
      <c r="E41" s="371"/>
      <c r="F41" s="371">
        <v>-7</v>
      </c>
      <c r="G41" s="371"/>
      <c r="H41" s="371">
        <v>-4.4</v>
      </c>
      <c r="I41" s="371"/>
      <c r="J41" s="371">
        <v>29.2</v>
      </c>
      <c r="K41" s="371"/>
      <c r="L41" s="371">
        <v>11.8</v>
      </c>
      <c r="M41" s="371"/>
      <c r="N41" s="371">
        <v>-0.1</v>
      </c>
      <c r="O41" s="371"/>
      <c r="P41" s="371">
        <v>8.5</v>
      </c>
      <c r="Q41" s="371"/>
      <c r="R41" s="371">
        <v>8.2</v>
      </c>
      <c r="S41" s="107"/>
    </row>
    <row r="42" spans="1:19" ht="11.25" customHeight="1">
      <c r="A42" s="338" t="s">
        <v>32</v>
      </c>
      <c r="B42" s="272" t="s">
        <v>422</v>
      </c>
      <c r="C42" s="339"/>
      <c r="D42" s="371">
        <v>-26</v>
      </c>
      <c r="E42" s="371"/>
      <c r="F42" s="371">
        <v>5.4</v>
      </c>
      <c r="G42" s="371"/>
      <c r="H42" s="371">
        <v>-4.9</v>
      </c>
      <c r="I42" s="371"/>
      <c r="J42" s="371">
        <v>-7.6</v>
      </c>
      <c r="K42" s="371"/>
      <c r="L42" s="371">
        <v>-5.1</v>
      </c>
      <c r="M42" s="371"/>
      <c r="N42" s="371">
        <v>0.4</v>
      </c>
      <c r="O42" s="371"/>
      <c r="P42" s="371">
        <v>-9.5</v>
      </c>
      <c r="Q42" s="371"/>
      <c r="R42" s="371">
        <v>-13.3</v>
      </c>
      <c r="S42" s="107"/>
    </row>
    <row r="43" spans="1:19" ht="11.25" customHeight="1">
      <c r="A43" s="338" t="s">
        <v>32</v>
      </c>
      <c r="B43" s="340" t="s">
        <v>423</v>
      </c>
      <c r="C43" s="339"/>
      <c r="D43" s="371">
        <v>82.2</v>
      </c>
      <c r="E43" s="371"/>
      <c r="F43" s="371">
        <v>2.7</v>
      </c>
      <c r="G43" s="371"/>
      <c r="H43" s="371">
        <v>1.9</v>
      </c>
      <c r="I43" s="371"/>
      <c r="J43" s="371">
        <v>-7.9</v>
      </c>
      <c r="K43" s="371"/>
      <c r="L43" s="371">
        <v>-4.9</v>
      </c>
      <c r="M43" s="371"/>
      <c r="N43" s="371">
        <v>-5.4</v>
      </c>
      <c r="O43" s="371"/>
      <c r="P43" s="371">
        <v>-1.6</v>
      </c>
      <c r="Q43" s="371"/>
      <c r="R43" s="371">
        <v>9</v>
      </c>
      <c r="S43" s="107"/>
    </row>
    <row r="44" spans="1:19" ht="11.25" customHeight="1">
      <c r="A44" s="338" t="s">
        <v>32</v>
      </c>
      <c r="B44" s="340" t="s">
        <v>424</v>
      </c>
      <c r="C44" s="339"/>
      <c r="D44" s="371">
        <v>-49</v>
      </c>
      <c r="E44" s="371"/>
      <c r="F44" s="371">
        <v>13.5</v>
      </c>
      <c r="G44" s="371"/>
      <c r="H44" s="371">
        <v>8</v>
      </c>
      <c r="I44" s="371"/>
      <c r="J44" s="371">
        <v>5.6</v>
      </c>
      <c r="K44" s="371"/>
      <c r="L44" s="371">
        <v>11</v>
      </c>
      <c r="M44" s="371"/>
      <c r="N44" s="371">
        <v>2.5</v>
      </c>
      <c r="O44" s="371"/>
      <c r="P44" s="371">
        <v>7.2</v>
      </c>
      <c r="Q44" s="371"/>
      <c r="R44" s="371">
        <v>-3.6</v>
      </c>
      <c r="S44" s="107"/>
    </row>
    <row r="45" spans="1:19" ht="11.25" customHeight="1">
      <c r="A45" s="338" t="s">
        <v>32</v>
      </c>
      <c r="B45" s="340" t="s">
        <v>419</v>
      </c>
      <c r="C45" s="339"/>
      <c r="D45" s="371">
        <v>73.1</v>
      </c>
      <c r="E45" s="371"/>
      <c r="F45" s="371">
        <v>6.7</v>
      </c>
      <c r="G45" s="371"/>
      <c r="H45" s="371">
        <v>-3.8</v>
      </c>
      <c r="I45" s="371"/>
      <c r="J45" s="371">
        <v>-3.1</v>
      </c>
      <c r="K45" s="371"/>
      <c r="L45" s="371">
        <v>4.3</v>
      </c>
      <c r="M45" s="371"/>
      <c r="N45" s="371">
        <v>-4.4</v>
      </c>
      <c r="O45" s="371"/>
      <c r="P45" s="371">
        <v>-3.2</v>
      </c>
      <c r="Q45" s="371"/>
      <c r="R45" s="371">
        <v>1.9</v>
      </c>
      <c r="S45" s="107"/>
    </row>
    <row r="46" spans="1:19" ht="11.25" customHeight="1">
      <c r="A46" s="338" t="s">
        <v>32</v>
      </c>
      <c r="B46" s="340" t="s">
        <v>425</v>
      </c>
      <c r="C46" s="339"/>
      <c r="D46" s="371">
        <v>-18.1</v>
      </c>
      <c r="E46" s="371"/>
      <c r="F46" s="371">
        <v>-4.1</v>
      </c>
      <c r="G46" s="371"/>
      <c r="H46" s="371">
        <v>0.9</v>
      </c>
      <c r="I46" s="371"/>
      <c r="J46" s="371">
        <v>-8.1</v>
      </c>
      <c r="K46" s="371"/>
      <c r="L46" s="371">
        <v>-5.7</v>
      </c>
      <c r="M46" s="371"/>
      <c r="N46" s="371">
        <v>6.5</v>
      </c>
      <c r="O46" s="371"/>
      <c r="P46" s="371">
        <v>3</v>
      </c>
      <c r="Q46" s="371"/>
      <c r="R46" s="371">
        <v>1.8</v>
      </c>
      <c r="S46" s="107"/>
    </row>
    <row r="47" spans="1:19" ht="11.25" customHeight="1">
      <c r="A47" s="272" t="s">
        <v>32</v>
      </c>
      <c r="B47" s="272" t="s">
        <v>426</v>
      </c>
      <c r="C47" s="339"/>
      <c r="D47" s="371">
        <v>-27.8</v>
      </c>
      <c r="E47" s="371"/>
      <c r="F47" s="371">
        <v>-6.9</v>
      </c>
      <c r="G47" s="371"/>
      <c r="H47" s="371">
        <v>-1.1</v>
      </c>
      <c r="I47" s="371"/>
      <c r="J47" s="371">
        <v>19.3</v>
      </c>
      <c r="K47" s="371"/>
      <c r="L47" s="371">
        <v>3</v>
      </c>
      <c r="M47" s="371"/>
      <c r="N47" s="371">
        <v>3</v>
      </c>
      <c r="O47" s="371"/>
      <c r="P47" s="371">
        <v>3.5</v>
      </c>
      <c r="Q47" s="371"/>
      <c r="R47" s="371">
        <v>-2.4</v>
      </c>
      <c r="S47" s="107"/>
    </row>
    <row r="48" spans="1:19" ht="11.25" customHeight="1">
      <c r="A48" s="324" t="s">
        <v>32</v>
      </c>
      <c r="B48" s="324" t="s">
        <v>427</v>
      </c>
      <c r="C48" s="339"/>
      <c r="D48" s="371">
        <v>25.7</v>
      </c>
      <c r="E48" s="371"/>
      <c r="F48" s="371">
        <v>-1.6</v>
      </c>
      <c r="G48" s="371"/>
      <c r="H48" s="371">
        <v>1.8</v>
      </c>
      <c r="I48" s="371"/>
      <c r="J48" s="371">
        <v>5.4</v>
      </c>
      <c r="K48" s="371"/>
      <c r="L48" s="371">
        <v>-1.7</v>
      </c>
      <c r="M48" s="371"/>
      <c r="N48" s="371">
        <v>-0.9</v>
      </c>
      <c r="O48" s="371"/>
      <c r="P48" s="371">
        <v>-7.1</v>
      </c>
      <c r="Q48" s="371"/>
      <c r="R48" s="371">
        <v>-1.1</v>
      </c>
      <c r="S48" s="107"/>
    </row>
    <row r="49" spans="1:19" ht="11.25" customHeight="1">
      <c r="A49" s="272" t="s">
        <v>32</v>
      </c>
      <c r="B49" s="272" t="s">
        <v>428</v>
      </c>
      <c r="C49" s="339"/>
      <c r="D49" s="371">
        <v>13.4</v>
      </c>
      <c r="E49" s="371"/>
      <c r="F49" s="371">
        <v>-7.3</v>
      </c>
      <c r="G49" s="371"/>
      <c r="H49" s="371">
        <v>-4.5</v>
      </c>
      <c r="I49" s="371"/>
      <c r="J49" s="371">
        <v>-5.9</v>
      </c>
      <c r="K49" s="371"/>
      <c r="L49" s="371">
        <v>-6</v>
      </c>
      <c r="M49" s="371"/>
      <c r="N49" s="371">
        <v>-1.7</v>
      </c>
      <c r="O49" s="371"/>
      <c r="P49" s="371">
        <v>2.7</v>
      </c>
      <c r="Q49" s="371"/>
      <c r="R49" s="371">
        <v>4.5</v>
      </c>
      <c r="S49" s="107"/>
    </row>
    <row r="50" spans="1:19" ht="11.25" customHeight="1">
      <c r="A50" s="272" t="s">
        <v>32</v>
      </c>
      <c r="B50" s="272" t="s">
        <v>429</v>
      </c>
      <c r="C50" s="339"/>
      <c r="D50" s="371">
        <v>-15</v>
      </c>
      <c r="E50" s="371"/>
      <c r="F50" s="371">
        <v>5.1</v>
      </c>
      <c r="G50" s="371"/>
      <c r="H50" s="371">
        <v>10</v>
      </c>
      <c r="I50" s="371"/>
      <c r="J50" s="371">
        <v>-0.8</v>
      </c>
      <c r="K50" s="371"/>
      <c r="L50" s="371">
        <v>8.4</v>
      </c>
      <c r="M50" s="371"/>
      <c r="N50" s="371">
        <v>9.3</v>
      </c>
      <c r="O50" s="371"/>
      <c r="P50" s="371">
        <v>-5.9</v>
      </c>
      <c r="Q50" s="371"/>
      <c r="R50" s="371">
        <v>-8.1</v>
      </c>
      <c r="S50" s="107"/>
    </row>
    <row r="51" spans="1:19" ht="11.25" customHeight="1">
      <c r="A51" s="272" t="s">
        <v>32</v>
      </c>
      <c r="B51" s="272" t="s">
        <v>430</v>
      </c>
      <c r="C51" s="339"/>
      <c r="D51" s="371">
        <v>22.8</v>
      </c>
      <c r="E51" s="371"/>
      <c r="F51" s="371">
        <v>9.1</v>
      </c>
      <c r="G51" s="371"/>
      <c r="H51" s="371">
        <v>-6.4</v>
      </c>
      <c r="I51" s="371"/>
      <c r="J51" s="371">
        <v>-7.9</v>
      </c>
      <c r="K51" s="371"/>
      <c r="L51" s="371">
        <v>2.6</v>
      </c>
      <c r="M51" s="371"/>
      <c r="N51" s="371">
        <v>-3.5</v>
      </c>
      <c r="O51" s="371"/>
      <c r="P51" s="371">
        <v>4.3</v>
      </c>
      <c r="Q51" s="371"/>
      <c r="R51" s="371">
        <v>7.3</v>
      </c>
      <c r="S51" s="107"/>
    </row>
    <row r="52" spans="1:19" ht="11.25" customHeight="1">
      <c r="A52" s="272" t="s">
        <v>32</v>
      </c>
      <c r="B52" s="272" t="s">
        <v>431</v>
      </c>
      <c r="C52" s="339"/>
      <c r="D52" s="371">
        <v>-36</v>
      </c>
      <c r="E52" s="371"/>
      <c r="F52" s="371">
        <v>-13.4</v>
      </c>
      <c r="G52" s="371"/>
      <c r="H52" s="371">
        <v>-4.2</v>
      </c>
      <c r="I52" s="371"/>
      <c r="J52" s="371">
        <v>-14.7</v>
      </c>
      <c r="K52" s="371"/>
      <c r="L52" s="371">
        <v>-11.5</v>
      </c>
      <c r="M52" s="371"/>
      <c r="N52" s="371">
        <v>-6.8</v>
      </c>
      <c r="O52" s="371"/>
      <c r="P52" s="371">
        <v>1.1</v>
      </c>
      <c r="Q52" s="371"/>
      <c r="R52" s="371">
        <v>-6.6</v>
      </c>
      <c r="S52" s="107"/>
    </row>
    <row r="53" spans="1:19" ht="11.25" customHeight="1">
      <c r="A53" s="272" t="s">
        <v>1</v>
      </c>
      <c r="B53" s="272"/>
      <c r="C53" s="339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107"/>
    </row>
    <row r="54" spans="1:19" ht="11.25" customHeight="1">
      <c r="A54" s="272">
        <v>2013</v>
      </c>
      <c r="B54" s="272" t="s">
        <v>432</v>
      </c>
      <c r="C54" s="339"/>
      <c r="D54" s="371">
        <v>18.9</v>
      </c>
      <c r="E54" s="371"/>
      <c r="F54" s="371">
        <v>6.2</v>
      </c>
      <c r="G54" s="371"/>
      <c r="H54" s="371">
        <v>7.7</v>
      </c>
      <c r="I54" s="371"/>
      <c r="J54" s="371">
        <v>33.4</v>
      </c>
      <c r="K54" s="371"/>
      <c r="L54" s="371">
        <v>13.4</v>
      </c>
      <c r="M54" s="371"/>
      <c r="N54" s="371">
        <v>12.4</v>
      </c>
      <c r="O54" s="371"/>
      <c r="P54" s="371">
        <v>-0.2</v>
      </c>
      <c r="Q54" s="371"/>
      <c r="R54" s="371">
        <v>1.4</v>
      </c>
      <c r="S54" s="107"/>
    </row>
    <row r="55" spans="1:19" ht="11.25" customHeight="1">
      <c r="A55" s="325" t="s">
        <v>32</v>
      </c>
      <c r="B55" s="272" t="s">
        <v>422</v>
      </c>
      <c r="C55" s="339"/>
      <c r="D55" s="371">
        <v>2.9</v>
      </c>
      <c r="E55" s="371"/>
      <c r="F55" s="371">
        <v>-18.5</v>
      </c>
      <c r="G55" s="371"/>
      <c r="H55" s="371">
        <v>6.9</v>
      </c>
      <c r="I55" s="371"/>
      <c r="J55" s="371">
        <v>13.4</v>
      </c>
      <c r="K55" s="371"/>
      <c r="L55" s="371">
        <v>1.5</v>
      </c>
      <c r="M55" s="371"/>
      <c r="N55" s="371">
        <v>-9.3</v>
      </c>
      <c r="O55" s="371"/>
      <c r="P55" s="371">
        <v>1.4</v>
      </c>
      <c r="Q55" s="371"/>
      <c r="R55" s="371">
        <v>3.9</v>
      </c>
      <c r="S55" s="107"/>
    </row>
    <row r="56" spans="1:19" ht="3.75" customHeight="1">
      <c r="A56" s="102"/>
      <c r="B56" s="102"/>
      <c r="C56" s="102"/>
      <c r="D56" s="196"/>
      <c r="E56" s="187"/>
      <c r="F56" s="188"/>
      <c r="G56" s="188"/>
      <c r="H56" s="188"/>
      <c r="I56" s="188"/>
      <c r="J56" s="188"/>
      <c r="K56" s="188"/>
      <c r="L56" s="187"/>
      <c r="M56" s="187"/>
      <c r="N56" s="188"/>
      <c r="O56" s="188"/>
      <c r="P56" s="187"/>
      <c r="Q56" s="187"/>
      <c r="R56" s="187"/>
      <c r="S56" s="187"/>
    </row>
    <row r="57" spans="1:19" ht="3.75" customHeight="1">
      <c r="A57" s="51"/>
      <c r="B57" s="51"/>
      <c r="C57" s="51"/>
      <c r="D57" s="193"/>
      <c r="E57" s="191"/>
      <c r="F57" s="197"/>
      <c r="G57" s="197"/>
      <c r="H57" s="197"/>
      <c r="I57" s="197"/>
      <c r="J57" s="197"/>
      <c r="K57" s="197"/>
      <c r="L57" s="191"/>
      <c r="M57" s="191"/>
      <c r="N57" s="197"/>
      <c r="O57" s="197"/>
      <c r="P57" s="191"/>
      <c r="Q57" s="191"/>
      <c r="R57" s="191"/>
      <c r="S57" s="191"/>
    </row>
    <row r="58" spans="1:19" ht="11.25" customHeight="1">
      <c r="A58" s="31" t="s">
        <v>366</v>
      </c>
      <c r="B58" s="260"/>
      <c r="C58" s="261"/>
      <c r="D58" s="253"/>
      <c r="E58" s="253"/>
      <c r="F58" s="254"/>
      <c r="G58" s="254"/>
      <c r="H58" s="254"/>
      <c r="I58" s="254"/>
      <c r="J58" s="254"/>
      <c r="K58" s="254"/>
      <c r="L58" s="253"/>
      <c r="M58" s="253"/>
      <c r="N58" s="254"/>
      <c r="O58" s="254"/>
      <c r="P58" s="253"/>
      <c r="Q58" s="253"/>
      <c r="R58" s="253"/>
      <c r="S58" s="253"/>
    </row>
    <row r="59" spans="1:19" ht="11.25" customHeight="1">
      <c r="A59" s="31" t="s">
        <v>189</v>
      </c>
      <c r="B59" s="260"/>
      <c r="C59" s="261"/>
      <c r="D59" s="253"/>
      <c r="E59" s="253"/>
      <c r="F59" s="254"/>
      <c r="G59" s="254"/>
      <c r="H59" s="254"/>
      <c r="I59" s="254"/>
      <c r="J59" s="254"/>
      <c r="K59" s="254"/>
      <c r="L59" s="253"/>
      <c r="M59" s="253"/>
      <c r="N59" s="254"/>
      <c r="O59" s="254"/>
      <c r="P59" s="253"/>
      <c r="Q59" s="253"/>
      <c r="R59" s="253"/>
      <c r="S59" s="253"/>
    </row>
    <row r="60" spans="1:19" ht="11.25" customHeight="1">
      <c r="A60" s="31" t="s">
        <v>374</v>
      </c>
      <c r="B60" s="31"/>
      <c r="C60" s="191"/>
      <c r="D60" s="191"/>
      <c r="E60" s="191"/>
      <c r="F60" s="197"/>
      <c r="G60" s="197"/>
      <c r="H60" s="197"/>
      <c r="I60" s="197"/>
      <c r="J60" s="197"/>
      <c r="K60" s="197"/>
      <c r="L60" s="191"/>
      <c r="M60" s="191"/>
      <c r="N60" s="197"/>
      <c r="O60" s="197"/>
      <c r="P60" s="191"/>
      <c r="Q60" s="191"/>
      <c r="R60" s="191"/>
      <c r="S60" s="191"/>
    </row>
    <row r="61" spans="1:19" ht="11.25" customHeight="1">
      <c r="A61" s="31" t="s">
        <v>237</v>
      </c>
      <c r="B61" s="31"/>
      <c r="C61" s="191"/>
      <c r="D61" s="191"/>
      <c r="E61" s="191"/>
      <c r="F61" s="197"/>
      <c r="G61" s="197"/>
      <c r="H61" s="197"/>
      <c r="I61" s="197"/>
      <c r="J61" s="197"/>
      <c r="K61" s="197"/>
      <c r="L61" s="191"/>
      <c r="M61" s="191"/>
      <c r="N61" s="197"/>
      <c r="O61" s="197"/>
      <c r="P61" s="191"/>
      <c r="Q61" s="191"/>
      <c r="R61" s="191"/>
      <c r="S61" s="191"/>
    </row>
    <row r="62" spans="1:19" ht="11.25" customHeight="1">
      <c r="A62" s="61" t="s">
        <v>238</v>
      </c>
      <c r="B62" s="61"/>
      <c r="C62" s="191"/>
      <c r="D62" s="191"/>
      <c r="E62" s="191"/>
      <c r="F62" s="197"/>
      <c r="G62" s="197"/>
      <c r="H62" s="197"/>
      <c r="I62" s="197"/>
      <c r="J62" s="197"/>
      <c r="K62" s="197"/>
      <c r="L62" s="191"/>
      <c r="M62" s="191"/>
      <c r="N62" s="197"/>
      <c r="O62" s="197"/>
      <c r="P62" s="191"/>
      <c r="Q62" s="191"/>
      <c r="R62" s="191"/>
      <c r="S62" s="191"/>
    </row>
    <row r="63" spans="1:19" ht="11.25" customHeight="1">
      <c r="A63" s="252" t="s">
        <v>377</v>
      </c>
      <c r="B63" s="61"/>
      <c r="C63" s="191"/>
      <c r="D63" s="191"/>
      <c r="E63" s="191"/>
      <c r="F63" s="197"/>
      <c r="G63" s="197"/>
      <c r="H63" s="197"/>
      <c r="I63" s="197"/>
      <c r="J63" s="197"/>
      <c r="K63" s="197"/>
      <c r="L63" s="191"/>
      <c r="M63" s="191"/>
      <c r="N63" s="197"/>
      <c r="O63" s="197"/>
      <c r="P63" s="191"/>
      <c r="Q63" s="191"/>
      <c r="R63" s="191"/>
      <c r="S63" s="191"/>
    </row>
    <row r="64" spans="1:19" ht="3.75" customHeight="1">
      <c r="A64" s="191"/>
      <c r="B64" s="191"/>
      <c r="C64" s="191"/>
      <c r="D64" s="191"/>
      <c r="E64" s="191"/>
      <c r="F64" s="197"/>
      <c r="G64" s="197"/>
      <c r="H64" s="197"/>
      <c r="I64" s="197"/>
      <c r="J64" s="197"/>
      <c r="K64" s="197"/>
      <c r="L64" s="191"/>
      <c r="M64" s="191"/>
      <c r="N64" s="197"/>
      <c r="O64" s="197"/>
      <c r="P64" s="191"/>
      <c r="Q64" s="191"/>
      <c r="R64" s="191"/>
      <c r="S64" s="191"/>
    </row>
    <row r="65" spans="1:19" ht="11.25" customHeight="1">
      <c r="A65" s="351" t="s">
        <v>373</v>
      </c>
      <c r="B65" s="191"/>
      <c r="C65" s="191"/>
      <c r="D65" s="191"/>
      <c r="E65" s="191"/>
      <c r="F65" s="197"/>
      <c r="G65" s="197"/>
      <c r="H65" s="197"/>
      <c r="I65" s="197"/>
      <c r="J65" s="197"/>
      <c r="K65" s="197"/>
      <c r="L65" s="191"/>
      <c r="M65" s="191"/>
      <c r="N65" s="197"/>
      <c r="O65" s="197"/>
      <c r="P65" s="191"/>
      <c r="Q65" s="191"/>
      <c r="R65" s="191"/>
      <c r="S65" s="191"/>
    </row>
    <row r="66" spans="1:19" ht="3.75" customHeight="1">
      <c r="A66" s="191"/>
      <c r="B66" s="191"/>
      <c r="C66" s="191"/>
      <c r="D66" s="191"/>
      <c r="E66" s="191"/>
      <c r="F66" s="197"/>
      <c r="G66" s="197"/>
      <c r="H66" s="197"/>
      <c r="I66" s="197"/>
      <c r="J66" s="197"/>
      <c r="K66" s="197"/>
      <c r="L66" s="191"/>
      <c r="M66" s="191"/>
      <c r="N66" s="197"/>
      <c r="O66" s="197"/>
      <c r="P66" s="191"/>
      <c r="Q66" s="191"/>
      <c r="R66" s="191"/>
      <c r="S66" s="191"/>
    </row>
    <row r="67" spans="1:19" ht="11.25" customHeight="1">
      <c r="A67" s="67" t="s">
        <v>235</v>
      </c>
      <c r="B67" s="345"/>
      <c r="C67" s="191"/>
      <c r="D67" s="191"/>
      <c r="E67" s="191"/>
      <c r="F67" s="197"/>
      <c r="G67" s="197"/>
      <c r="H67" s="197"/>
      <c r="I67" s="197"/>
      <c r="J67" s="197"/>
      <c r="K67" s="197"/>
      <c r="L67" s="191"/>
      <c r="M67" s="191"/>
      <c r="N67" s="197"/>
      <c r="O67" s="197"/>
      <c r="P67" s="191"/>
      <c r="Q67" s="191"/>
      <c r="R67" s="191"/>
      <c r="S67" s="191"/>
    </row>
    <row r="68" ht="11.25" customHeight="1"/>
  </sheetData>
  <sheetProtection/>
  <mergeCells count="27">
    <mergeCell ref="R8:S8"/>
    <mergeCell ref="P7:Q7"/>
    <mergeCell ref="R7:S7"/>
    <mergeCell ref="A8:C8"/>
    <mergeCell ref="D8:E8"/>
    <mergeCell ref="F8:G8"/>
    <mergeCell ref="N7:O7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A6:C6"/>
    <mergeCell ref="D6:E6"/>
    <mergeCell ref="F6:G6"/>
    <mergeCell ref="H6:I6"/>
    <mergeCell ref="J6:K6"/>
    <mergeCell ref="L6:M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5.8515625" style="0" customWidth="1"/>
    <col min="3" max="3" width="1.57421875" style="0" customWidth="1"/>
    <col min="4" max="4" width="6.28125" style="0" customWidth="1"/>
    <col min="5" max="5" width="1.421875" style="0" customWidth="1"/>
    <col min="6" max="6" width="5.8515625" style="0" customWidth="1"/>
    <col min="7" max="7" width="1.57421875" style="0" customWidth="1"/>
    <col min="8" max="8" width="6.28125" style="0" customWidth="1"/>
    <col min="9" max="9" width="1.57421875" style="0" customWidth="1"/>
    <col min="10" max="10" width="6.140625" style="0" customWidth="1"/>
    <col min="11" max="11" width="1.57421875" style="0" customWidth="1"/>
    <col min="12" max="12" width="6.8515625" style="0" customWidth="1"/>
    <col min="13" max="13" width="1.57421875" style="0" customWidth="1"/>
    <col min="14" max="14" width="5.8515625" style="0" customWidth="1"/>
    <col min="15" max="15" width="1.57421875" style="0" customWidth="1"/>
    <col min="16" max="16" width="6.28125" style="0" customWidth="1"/>
    <col min="17" max="17" width="1.57421875" style="0" customWidth="1"/>
    <col min="18" max="18" width="6.140625" style="0" customWidth="1"/>
    <col min="19" max="19" width="1.57421875" style="0" customWidth="1"/>
    <col min="20" max="20" width="6.00390625" style="0" customWidth="1"/>
    <col min="21" max="21" width="1.57421875" style="0" customWidth="1"/>
    <col min="22" max="22" width="6.28125" style="0" customWidth="1"/>
    <col min="23" max="23" width="1.57421875" style="0" customWidth="1"/>
    <col min="24" max="24" width="8.28125" style="0" customWidth="1"/>
    <col min="25" max="25" width="1.28515625" style="0" customWidth="1"/>
  </cols>
  <sheetData>
    <row r="1" spans="1:25" ht="12.75">
      <c r="A1" s="335" t="s">
        <v>135</v>
      </c>
      <c r="B1" s="335"/>
      <c r="C1" s="335"/>
      <c r="D1" s="335"/>
      <c r="E1" s="335"/>
      <c r="F1" s="336"/>
      <c r="G1" s="336"/>
      <c r="H1" s="335"/>
      <c r="I1" s="335"/>
      <c r="J1" s="336"/>
      <c r="K1" s="336"/>
      <c r="L1" s="335"/>
      <c r="M1" s="335"/>
      <c r="N1" s="335"/>
      <c r="O1" s="335"/>
      <c r="P1" s="336"/>
      <c r="Q1" s="336"/>
      <c r="R1" s="335"/>
      <c r="S1" s="335"/>
      <c r="T1" s="336"/>
      <c r="U1" s="336"/>
      <c r="V1" s="336"/>
      <c r="W1" s="335"/>
      <c r="X1" s="336"/>
      <c r="Y1" s="335"/>
    </row>
    <row r="2" spans="1:25" ht="3.75" customHeight="1">
      <c r="A2" s="335"/>
      <c r="B2" s="335"/>
      <c r="C2" s="335"/>
      <c r="D2" s="335"/>
      <c r="E2" s="335"/>
      <c r="F2" s="336"/>
      <c r="G2" s="336"/>
      <c r="H2" s="335"/>
      <c r="I2" s="335"/>
      <c r="J2" s="336"/>
      <c r="K2" s="336"/>
      <c r="L2" s="335"/>
      <c r="M2" s="335"/>
      <c r="N2" s="335"/>
      <c r="O2" s="335"/>
      <c r="P2" s="336"/>
      <c r="Q2" s="336"/>
      <c r="R2" s="335"/>
      <c r="S2" s="335"/>
      <c r="T2" s="336"/>
      <c r="U2" s="336"/>
      <c r="V2" s="336"/>
      <c r="W2" s="335"/>
      <c r="X2" s="336"/>
      <c r="Y2" s="335"/>
    </row>
    <row r="3" spans="1:25" ht="17.25">
      <c r="A3" s="311" t="s">
        <v>231</v>
      </c>
      <c r="B3" s="157"/>
      <c r="C3" s="158"/>
      <c r="D3" s="157"/>
      <c r="E3" s="157"/>
      <c r="F3" s="158"/>
      <c r="G3" s="158"/>
      <c r="H3" s="157"/>
      <c r="I3" s="157"/>
      <c r="J3" s="158"/>
      <c r="K3" s="158"/>
      <c r="L3" s="158"/>
      <c r="M3" s="158"/>
      <c r="N3" s="157"/>
      <c r="O3" s="157"/>
      <c r="P3" s="158"/>
      <c r="Q3" s="158"/>
      <c r="R3" s="157"/>
      <c r="S3" s="158"/>
      <c r="T3" s="159"/>
      <c r="U3" s="158"/>
      <c r="V3" s="158"/>
      <c r="W3" s="157"/>
      <c r="X3" s="158"/>
      <c r="Y3" s="157"/>
    </row>
    <row r="4" spans="1:25" ht="17.25">
      <c r="A4" s="316" t="s">
        <v>294</v>
      </c>
      <c r="B4" s="161"/>
      <c r="C4" s="158"/>
      <c r="D4" s="157"/>
      <c r="E4" s="157"/>
      <c r="F4" s="158"/>
      <c r="G4" s="158"/>
      <c r="H4" s="157"/>
      <c r="I4" s="157"/>
      <c r="J4" s="158"/>
      <c r="K4" s="158"/>
      <c r="L4" s="158"/>
      <c r="M4" s="158"/>
      <c r="N4" s="157"/>
      <c r="O4" s="157"/>
      <c r="P4" s="158"/>
      <c r="Q4" s="158"/>
      <c r="R4" s="157"/>
      <c r="S4" s="158"/>
      <c r="T4" s="159"/>
      <c r="U4" s="158"/>
      <c r="V4" s="158"/>
      <c r="W4" s="157"/>
      <c r="X4" s="158"/>
      <c r="Y4" s="157"/>
    </row>
    <row r="5" spans="1:25" ht="3.75" customHeight="1">
      <c r="A5" s="187"/>
      <c r="B5" s="187"/>
      <c r="C5" s="187"/>
      <c r="D5" s="44"/>
      <c r="E5" s="44"/>
      <c r="F5" s="188"/>
      <c r="G5" s="188"/>
      <c r="H5" s="36"/>
      <c r="I5" s="36"/>
      <c r="J5" s="188"/>
      <c r="K5" s="188"/>
      <c r="L5" s="36"/>
      <c r="M5" s="36"/>
      <c r="N5" s="36"/>
      <c r="O5" s="36"/>
      <c r="P5" s="188"/>
      <c r="Q5" s="188"/>
      <c r="R5" s="36"/>
      <c r="S5" s="36"/>
      <c r="T5" s="188"/>
      <c r="U5" s="188"/>
      <c r="V5" s="36"/>
      <c r="W5" s="187"/>
      <c r="X5" s="189"/>
      <c r="Y5" s="190"/>
    </row>
    <row r="6" spans="1:25" ht="56.25" customHeight="1">
      <c r="A6" s="516"/>
      <c r="B6" s="516"/>
      <c r="C6" s="625"/>
      <c r="D6" s="617" t="s">
        <v>254</v>
      </c>
      <c r="E6" s="618"/>
      <c r="F6" s="617" t="s">
        <v>255</v>
      </c>
      <c r="G6" s="618"/>
      <c r="H6" s="617" t="s">
        <v>256</v>
      </c>
      <c r="I6" s="618"/>
      <c r="J6" s="617" t="s">
        <v>257</v>
      </c>
      <c r="K6" s="618"/>
      <c r="L6" s="617" t="s">
        <v>258</v>
      </c>
      <c r="M6" s="618"/>
      <c r="N6" s="617" t="s">
        <v>259</v>
      </c>
      <c r="O6" s="618"/>
      <c r="P6" s="617" t="s">
        <v>260</v>
      </c>
      <c r="Q6" s="618"/>
      <c r="R6" s="617" t="s">
        <v>261</v>
      </c>
      <c r="S6" s="618"/>
      <c r="T6" s="617" t="s">
        <v>262</v>
      </c>
      <c r="U6" s="618"/>
      <c r="V6" s="617" t="s">
        <v>263</v>
      </c>
      <c r="W6" s="618"/>
      <c r="X6" s="531" t="s">
        <v>78</v>
      </c>
      <c r="Y6" s="531"/>
    </row>
    <row r="7" spans="1:25" ht="11.25" customHeight="1">
      <c r="A7" s="619" t="s">
        <v>79</v>
      </c>
      <c r="B7" s="619"/>
      <c r="C7" s="619"/>
      <c r="D7" s="620" t="s">
        <v>264</v>
      </c>
      <c r="E7" s="621"/>
      <c r="F7" s="622">
        <v>2</v>
      </c>
      <c r="G7" s="623"/>
      <c r="H7" s="622">
        <v>44</v>
      </c>
      <c r="I7" s="623"/>
      <c r="J7" s="622">
        <v>2709</v>
      </c>
      <c r="K7" s="623"/>
      <c r="L7" s="620">
        <v>84</v>
      </c>
      <c r="M7" s="621"/>
      <c r="N7" s="622" t="s">
        <v>265</v>
      </c>
      <c r="O7" s="623"/>
      <c r="P7" s="622">
        <v>3</v>
      </c>
      <c r="Q7" s="623"/>
      <c r="R7" s="620">
        <v>76</v>
      </c>
      <c r="S7" s="621"/>
      <c r="T7" s="622">
        <v>2204</v>
      </c>
      <c r="U7" s="623"/>
      <c r="V7" s="622">
        <v>85</v>
      </c>
      <c r="W7" s="623"/>
      <c r="X7" s="624" t="s">
        <v>16</v>
      </c>
      <c r="Y7" s="624"/>
    </row>
    <row r="8" spans="1:25" ht="18.75" customHeight="1">
      <c r="A8" s="494" t="s">
        <v>186</v>
      </c>
      <c r="B8" s="494"/>
      <c r="C8" s="616"/>
      <c r="D8" s="613" t="s">
        <v>286</v>
      </c>
      <c r="E8" s="614"/>
      <c r="F8" s="613" t="s">
        <v>287</v>
      </c>
      <c r="G8" s="614"/>
      <c r="H8" s="613" t="s">
        <v>288</v>
      </c>
      <c r="I8" s="614"/>
      <c r="J8" s="613" t="s">
        <v>283</v>
      </c>
      <c r="K8" s="614"/>
      <c r="L8" s="613" t="s">
        <v>289</v>
      </c>
      <c r="M8" s="614"/>
      <c r="N8" s="613" t="s">
        <v>290</v>
      </c>
      <c r="O8" s="614"/>
      <c r="P8" s="613" t="s">
        <v>291</v>
      </c>
      <c r="Q8" s="614"/>
      <c r="R8" s="613" t="s">
        <v>284</v>
      </c>
      <c r="S8" s="614"/>
      <c r="T8" s="613" t="s">
        <v>292</v>
      </c>
      <c r="U8" s="614"/>
      <c r="V8" s="613" t="s">
        <v>293</v>
      </c>
      <c r="W8" s="614"/>
      <c r="X8" s="613" t="s">
        <v>155</v>
      </c>
      <c r="Y8" s="615"/>
    </row>
    <row r="9" spans="1:25" ht="11.25" customHeight="1">
      <c r="A9" s="225"/>
      <c r="B9" s="225"/>
      <c r="C9" s="226"/>
      <c r="D9" s="104" t="s">
        <v>6</v>
      </c>
      <c r="E9" s="105"/>
      <c r="F9" s="106"/>
      <c r="G9" s="106"/>
      <c r="H9" s="105"/>
      <c r="I9" s="105"/>
      <c r="J9" s="106"/>
      <c r="K9" s="106"/>
      <c r="L9" s="106"/>
      <c r="M9" s="105"/>
      <c r="N9" s="105"/>
      <c r="O9" s="106"/>
      <c r="P9" s="106"/>
      <c r="Q9" s="106"/>
      <c r="R9" s="106"/>
      <c r="S9" s="106"/>
      <c r="T9" s="106"/>
      <c r="U9" s="106"/>
      <c r="V9" s="106"/>
      <c r="W9" s="106"/>
      <c r="X9" s="49"/>
      <c r="Y9" s="49"/>
    </row>
    <row r="10" spans="1:25" ht="15" customHeight="1">
      <c r="A10" s="251" t="s">
        <v>148</v>
      </c>
      <c r="B10" s="191"/>
      <c r="C10" s="33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191"/>
      <c r="X10" s="191"/>
      <c r="Y10" s="191"/>
    </row>
    <row r="11" spans="1:25" ht="11.25" customHeight="1">
      <c r="A11" s="338">
        <v>2011</v>
      </c>
      <c r="B11" s="324" t="s">
        <v>427</v>
      </c>
      <c r="C11" s="337"/>
      <c r="D11" s="365">
        <v>961490940</v>
      </c>
      <c r="E11" s="273"/>
      <c r="F11" s="365">
        <v>476168285</v>
      </c>
      <c r="G11" s="347"/>
      <c r="H11" s="365">
        <v>262680875</v>
      </c>
      <c r="I11" s="347"/>
      <c r="J11" s="365">
        <v>189278350</v>
      </c>
      <c r="K11" s="347"/>
      <c r="L11" s="365">
        <v>151220571</v>
      </c>
      <c r="M11" s="347"/>
      <c r="N11" s="365">
        <v>136763553</v>
      </c>
      <c r="O11" s="347"/>
      <c r="P11" s="365">
        <v>110559654</v>
      </c>
      <c r="Q11" s="347"/>
      <c r="R11" s="365">
        <v>102773787</v>
      </c>
      <c r="S11" s="347"/>
      <c r="T11" s="365">
        <v>96161026</v>
      </c>
      <c r="U11" s="347"/>
      <c r="V11" s="365">
        <v>91772857</v>
      </c>
      <c r="W11" s="346"/>
      <c r="X11" s="365">
        <v>3929322012</v>
      </c>
      <c r="Y11" s="193"/>
    </row>
    <row r="12" spans="1:25" ht="11.25" customHeight="1">
      <c r="A12" s="338" t="s">
        <v>32</v>
      </c>
      <c r="B12" s="272" t="s">
        <v>428</v>
      </c>
      <c r="C12" s="337"/>
      <c r="D12" s="365">
        <v>978781423</v>
      </c>
      <c r="E12" s="347"/>
      <c r="F12" s="365">
        <v>467573363</v>
      </c>
      <c r="G12" s="347"/>
      <c r="H12" s="365">
        <v>258089674</v>
      </c>
      <c r="I12" s="347"/>
      <c r="J12" s="365">
        <v>146854279</v>
      </c>
      <c r="K12" s="347"/>
      <c r="L12" s="365">
        <v>151519972</v>
      </c>
      <c r="M12" s="347"/>
      <c r="N12" s="365">
        <v>142016192</v>
      </c>
      <c r="O12" s="347"/>
      <c r="P12" s="365">
        <v>111078954</v>
      </c>
      <c r="Q12" s="347"/>
      <c r="R12" s="365">
        <v>99185232</v>
      </c>
      <c r="S12" s="347"/>
      <c r="T12" s="365">
        <v>96553544</v>
      </c>
      <c r="U12" s="347"/>
      <c r="V12" s="365">
        <v>94676008</v>
      </c>
      <c r="W12" s="346"/>
      <c r="X12" s="365">
        <v>3960850650</v>
      </c>
      <c r="Y12" s="193"/>
    </row>
    <row r="13" spans="1:25" ht="11.25" customHeight="1">
      <c r="A13" s="338" t="s">
        <v>32</v>
      </c>
      <c r="B13" s="272" t="s">
        <v>429</v>
      </c>
      <c r="C13" s="337"/>
      <c r="D13" s="365">
        <v>1006979974</v>
      </c>
      <c r="E13" s="347"/>
      <c r="F13" s="365">
        <v>456443463</v>
      </c>
      <c r="G13" s="347"/>
      <c r="H13" s="365">
        <v>254165411</v>
      </c>
      <c r="I13" s="347"/>
      <c r="J13" s="365">
        <v>182437837</v>
      </c>
      <c r="K13" s="347"/>
      <c r="L13" s="365">
        <v>151584144</v>
      </c>
      <c r="M13" s="347"/>
      <c r="N13" s="365">
        <v>147337040</v>
      </c>
      <c r="O13" s="347"/>
      <c r="P13" s="365">
        <v>113196869</v>
      </c>
      <c r="Q13" s="347"/>
      <c r="R13" s="365">
        <v>106310346</v>
      </c>
      <c r="S13" s="347"/>
      <c r="T13" s="365">
        <v>96793964</v>
      </c>
      <c r="U13" s="347"/>
      <c r="V13" s="365">
        <v>97038812</v>
      </c>
      <c r="W13" s="346"/>
      <c r="X13" s="365">
        <v>3988804039</v>
      </c>
      <c r="Y13" s="193"/>
    </row>
    <row r="14" spans="1:25" ht="11.25" customHeight="1">
      <c r="A14" s="338" t="s">
        <v>32</v>
      </c>
      <c r="B14" s="272" t="s">
        <v>430</v>
      </c>
      <c r="C14" s="339"/>
      <c r="D14" s="365">
        <v>1026686733</v>
      </c>
      <c r="E14" s="347"/>
      <c r="F14" s="365">
        <v>442552486</v>
      </c>
      <c r="G14" s="347"/>
      <c r="H14" s="365">
        <v>250985805</v>
      </c>
      <c r="I14" s="347"/>
      <c r="J14" s="365">
        <v>123688261</v>
      </c>
      <c r="K14" s="347"/>
      <c r="L14" s="365">
        <v>151409629</v>
      </c>
      <c r="M14" s="347"/>
      <c r="N14" s="365">
        <v>150496711</v>
      </c>
      <c r="O14" s="347"/>
      <c r="P14" s="365">
        <v>115794838</v>
      </c>
      <c r="Q14" s="347"/>
      <c r="R14" s="365">
        <v>95300297</v>
      </c>
      <c r="S14" s="347"/>
      <c r="T14" s="365">
        <v>96896158</v>
      </c>
      <c r="U14" s="347"/>
      <c r="V14" s="365">
        <v>98286930</v>
      </c>
      <c r="W14" s="346"/>
      <c r="X14" s="365">
        <v>3993120762</v>
      </c>
      <c r="Y14" s="193"/>
    </row>
    <row r="15" spans="1:25" ht="11.25" customHeight="1">
      <c r="A15" s="338" t="s">
        <v>32</v>
      </c>
      <c r="B15" s="272" t="s">
        <v>431</v>
      </c>
      <c r="C15" s="339"/>
      <c r="D15" s="365">
        <v>1021593350</v>
      </c>
      <c r="E15" s="347"/>
      <c r="F15" s="365">
        <v>427420616</v>
      </c>
      <c r="G15" s="347"/>
      <c r="H15" s="365">
        <v>248519258</v>
      </c>
      <c r="I15" s="347"/>
      <c r="J15" s="365">
        <v>239931016</v>
      </c>
      <c r="K15" s="347"/>
      <c r="L15" s="365">
        <v>151175080</v>
      </c>
      <c r="M15" s="347"/>
      <c r="N15" s="365">
        <v>149395155</v>
      </c>
      <c r="O15" s="347"/>
      <c r="P15" s="365">
        <v>117413423</v>
      </c>
      <c r="Q15" s="347"/>
      <c r="R15" s="365">
        <v>104074591</v>
      </c>
      <c r="S15" s="347"/>
      <c r="T15" s="365">
        <v>96966969</v>
      </c>
      <c r="U15" s="347"/>
      <c r="V15" s="365">
        <v>98544238</v>
      </c>
      <c r="W15" s="346"/>
      <c r="X15" s="365">
        <v>3952968809</v>
      </c>
      <c r="Y15" s="193"/>
    </row>
    <row r="16" spans="1:25" ht="11.25" customHeight="1">
      <c r="A16" s="338" t="s">
        <v>1</v>
      </c>
      <c r="B16" s="272"/>
      <c r="C16" s="339"/>
      <c r="D16" s="365"/>
      <c r="E16" s="347"/>
      <c r="F16" s="365"/>
      <c r="G16" s="347"/>
      <c r="H16" s="365"/>
      <c r="I16" s="347"/>
      <c r="J16" s="365"/>
      <c r="K16" s="347"/>
      <c r="L16" s="365"/>
      <c r="M16" s="347"/>
      <c r="N16" s="365"/>
      <c r="O16" s="347"/>
      <c r="P16" s="365"/>
      <c r="Q16" s="347"/>
      <c r="R16" s="365"/>
      <c r="S16" s="347"/>
      <c r="T16" s="365"/>
      <c r="U16" s="347"/>
      <c r="V16" s="365"/>
      <c r="W16" s="346"/>
      <c r="X16" s="365"/>
      <c r="Y16" s="193"/>
    </row>
    <row r="17" spans="1:25" ht="11.25" customHeight="1">
      <c r="A17" s="338">
        <v>2012</v>
      </c>
      <c r="B17" s="272" t="s">
        <v>432</v>
      </c>
      <c r="C17" s="339"/>
      <c r="D17" s="365">
        <v>995197326</v>
      </c>
      <c r="E17" s="347"/>
      <c r="F17" s="365">
        <v>414877607</v>
      </c>
      <c r="G17" s="347"/>
      <c r="H17" s="365">
        <v>246760765</v>
      </c>
      <c r="I17" s="347"/>
      <c r="J17" s="365">
        <v>143269049</v>
      </c>
      <c r="K17" s="347"/>
      <c r="L17" s="365">
        <v>150952365</v>
      </c>
      <c r="M17" s="347"/>
      <c r="N17" s="365">
        <v>144544268</v>
      </c>
      <c r="O17" s="347"/>
      <c r="P17" s="365">
        <v>117613709</v>
      </c>
      <c r="Q17" s="347"/>
      <c r="R17" s="365">
        <v>89529727</v>
      </c>
      <c r="S17" s="347"/>
      <c r="T17" s="365">
        <v>97181972</v>
      </c>
      <c r="U17" s="347"/>
      <c r="V17" s="365">
        <v>98143143</v>
      </c>
      <c r="W17" s="346"/>
      <c r="X17" s="365">
        <v>3878243939</v>
      </c>
      <c r="Y17" s="193"/>
    </row>
    <row r="18" spans="1:25" ht="11.25" customHeight="1">
      <c r="A18" s="338" t="s">
        <v>32</v>
      </c>
      <c r="B18" s="272" t="s">
        <v>422</v>
      </c>
      <c r="C18" s="339"/>
      <c r="D18" s="365">
        <v>956089707</v>
      </c>
      <c r="E18" s="347"/>
      <c r="F18" s="365">
        <v>407805496</v>
      </c>
      <c r="G18" s="347"/>
      <c r="H18" s="365">
        <v>245864570</v>
      </c>
      <c r="I18" s="347"/>
      <c r="J18" s="365">
        <v>141308648</v>
      </c>
      <c r="K18" s="347"/>
      <c r="L18" s="365">
        <v>150641039</v>
      </c>
      <c r="M18" s="347"/>
      <c r="N18" s="365">
        <v>138217191</v>
      </c>
      <c r="O18" s="347"/>
      <c r="P18" s="365">
        <v>116480217</v>
      </c>
      <c r="Q18" s="347"/>
      <c r="R18" s="365">
        <v>27464967</v>
      </c>
      <c r="S18" s="347"/>
      <c r="T18" s="365">
        <v>97638004</v>
      </c>
      <c r="U18" s="347"/>
      <c r="V18" s="365">
        <v>97700641</v>
      </c>
      <c r="W18" s="346"/>
      <c r="X18" s="365">
        <v>3808647650</v>
      </c>
      <c r="Y18" s="193"/>
    </row>
    <row r="19" spans="1:25" ht="11.25" customHeight="1">
      <c r="A19" s="338" t="s">
        <v>32</v>
      </c>
      <c r="B19" s="340" t="s">
        <v>423</v>
      </c>
      <c r="C19" s="339"/>
      <c r="D19" s="365">
        <v>922834419</v>
      </c>
      <c r="E19" s="347"/>
      <c r="F19" s="365">
        <v>406416810</v>
      </c>
      <c r="G19" s="347"/>
      <c r="H19" s="365">
        <v>245767915</v>
      </c>
      <c r="I19" s="347"/>
      <c r="J19" s="365">
        <v>151532576</v>
      </c>
      <c r="K19" s="347"/>
      <c r="L19" s="365">
        <v>150127680</v>
      </c>
      <c r="M19" s="347"/>
      <c r="N19" s="365">
        <v>133223407</v>
      </c>
      <c r="O19" s="347"/>
      <c r="P19" s="365">
        <v>115041866</v>
      </c>
      <c r="Q19" s="347"/>
      <c r="R19" s="365">
        <v>150569761</v>
      </c>
      <c r="S19" s="347"/>
      <c r="T19" s="365">
        <v>98329788</v>
      </c>
      <c r="U19" s="347"/>
      <c r="V19" s="365">
        <v>97678579</v>
      </c>
      <c r="W19" s="346"/>
      <c r="X19" s="365">
        <v>3771171526</v>
      </c>
      <c r="Y19" s="193"/>
    </row>
    <row r="20" spans="1:25" ht="11.25" customHeight="1">
      <c r="A20" s="338" t="s">
        <v>32</v>
      </c>
      <c r="B20" s="340" t="s">
        <v>424</v>
      </c>
      <c r="C20" s="339"/>
      <c r="D20" s="365">
        <v>907700877</v>
      </c>
      <c r="E20" s="347"/>
      <c r="F20" s="365">
        <v>411066721</v>
      </c>
      <c r="G20" s="347"/>
      <c r="H20" s="365">
        <v>246620837</v>
      </c>
      <c r="I20" s="347"/>
      <c r="J20" s="365">
        <v>86500527</v>
      </c>
      <c r="K20" s="347"/>
      <c r="L20" s="365">
        <v>149247024</v>
      </c>
      <c r="M20" s="347"/>
      <c r="N20" s="365">
        <v>131742969</v>
      </c>
      <c r="O20" s="347"/>
      <c r="P20" s="365">
        <v>113936067</v>
      </c>
      <c r="Q20" s="347"/>
      <c r="R20" s="365">
        <v>89069321</v>
      </c>
      <c r="S20" s="347"/>
      <c r="T20" s="365">
        <v>99162158</v>
      </c>
      <c r="U20" s="347"/>
      <c r="V20" s="365">
        <v>97523334</v>
      </c>
      <c r="W20" s="346"/>
      <c r="X20" s="365">
        <v>3782710082</v>
      </c>
      <c r="Y20" s="193"/>
    </row>
    <row r="21" spans="1:25" ht="11.25" customHeight="1">
      <c r="A21" s="338" t="s">
        <v>32</v>
      </c>
      <c r="B21" s="340" t="s">
        <v>419</v>
      </c>
      <c r="C21" s="339"/>
      <c r="D21" s="365">
        <v>914139477</v>
      </c>
      <c r="E21" s="347"/>
      <c r="F21" s="365">
        <v>420790063</v>
      </c>
      <c r="G21" s="347"/>
      <c r="H21" s="365">
        <v>248551225</v>
      </c>
      <c r="I21" s="347"/>
      <c r="J21" s="365">
        <v>208932256</v>
      </c>
      <c r="K21" s="347"/>
      <c r="L21" s="365">
        <v>147862533</v>
      </c>
      <c r="M21" s="347"/>
      <c r="N21" s="365">
        <v>134174749</v>
      </c>
      <c r="O21" s="347"/>
      <c r="P21" s="365">
        <v>113035263</v>
      </c>
      <c r="Q21" s="347"/>
      <c r="R21" s="365">
        <v>83288821</v>
      </c>
      <c r="S21" s="347"/>
      <c r="T21" s="365">
        <v>100013418</v>
      </c>
      <c r="U21" s="347"/>
      <c r="V21" s="365">
        <v>96634988</v>
      </c>
      <c r="W21" s="346"/>
      <c r="X21" s="365">
        <v>3834742834</v>
      </c>
      <c r="Y21" s="193"/>
    </row>
    <row r="22" spans="1:25" ht="11.25" customHeight="1">
      <c r="A22" s="338" t="s">
        <v>32</v>
      </c>
      <c r="B22" s="340" t="s">
        <v>425</v>
      </c>
      <c r="C22" s="339"/>
      <c r="D22" s="365">
        <v>933717388</v>
      </c>
      <c r="E22" s="347"/>
      <c r="F22" s="365">
        <v>433891879</v>
      </c>
      <c r="G22" s="347"/>
      <c r="H22" s="365">
        <v>251584820</v>
      </c>
      <c r="I22" s="347"/>
      <c r="J22" s="365">
        <v>195083953</v>
      </c>
      <c r="K22" s="347"/>
      <c r="L22" s="365">
        <v>146004258</v>
      </c>
      <c r="M22" s="347"/>
      <c r="N22" s="365">
        <v>138476835</v>
      </c>
      <c r="O22" s="347"/>
      <c r="P22" s="365">
        <v>112446812</v>
      </c>
      <c r="Q22" s="347"/>
      <c r="R22" s="365">
        <v>85548764</v>
      </c>
      <c r="S22" s="347"/>
      <c r="T22" s="365">
        <v>100786664</v>
      </c>
      <c r="U22" s="347"/>
      <c r="V22" s="365">
        <v>94696757</v>
      </c>
      <c r="W22" s="346"/>
      <c r="X22" s="365">
        <v>3894680877</v>
      </c>
      <c r="Y22" s="193"/>
    </row>
    <row r="23" spans="1:25" ht="11.25" customHeight="1">
      <c r="A23" s="272" t="s">
        <v>32</v>
      </c>
      <c r="B23" s="272" t="s">
        <v>426</v>
      </c>
      <c r="C23" s="339"/>
      <c r="D23" s="365">
        <v>953289589</v>
      </c>
      <c r="E23" s="347"/>
      <c r="F23" s="365">
        <v>448290940</v>
      </c>
      <c r="G23" s="347"/>
      <c r="H23" s="365">
        <v>255674770</v>
      </c>
      <c r="I23" s="347"/>
      <c r="J23" s="365">
        <v>221098471</v>
      </c>
      <c r="K23" s="347"/>
      <c r="L23" s="365">
        <v>143673942</v>
      </c>
      <c r="M23" s="347"/>
      <c r="N23" s="365">
        <v>140907866</v>
      </c>
      <c r="O23" s="347"/>
      <c r="P23" s="365">
        <v>112030724</v>
      </c>
      <c r="Q23" s="347"/>
      <c r="R23" s="365">
        <v>84825640</v>
      </c>
      <c r="S23" s="347"/>
      <c r="T23" s="365">
        <v>101354731</v>
      </c>
      <c r="U23" s="347"/>
      <c r="V23" s="365">
        <v>91835367</v>
      </c>
      <c r="W23" s="346"/>
      <c r="X23" s="365">
        <v>3941265377</v>
      </c>
      <c r="Y23" s="193"/>
    </row>
    <row r="24" spans="1:25" ht="11.25" customHeight="1">
      <c r="A24" s="324" t="s">
        <v>32</v>
      </c>
      <c r="B24" s="324" t="s">
        <v>427</v>
      </c>
      <c r="C24" s="339"/>
      <c r="D24" s="365">
        <v>958999851</v>
      </c>
      <c r="E24" s="347"/>
      <c r="F24" s="365">
        <v>460141112</v>
      </c>
      <c r="G24" s="347"/>
      <c r="H24" s="365">
        <v>260504644</v>
      </c>
      <c r="I24" s="347"/>
      <c r="J24" s="365">
        <v>125549440</v>
      </c>
      <c r="K24" s="347"/>
      <c r="L24" s="365">
        <v>141015092</v>
      </c>
      <c r="M24" s="347"/>
      <c r="N24" s="365">
        <v>139042774</v>
      </c>
      <c r="O24" s="347"/>
      <c r="P24" s="365">
        <v>111984163</v>
      </c>
      <c r="Q24" s="347"/>
      <c r="R24" s="365">
        <v>88076999</v>
      </c>
      <c r="S24" s="347"/>
      <c r="T24" s="365">
        <v>101596258</v>
      </c>
      <c r="U24" s="347"/>
      <c r="V24" s="365">
        <v>88990164</v>
      </c>
      <c r="W24" s="346"/>
      <c r="X24" s="365">
        <v>3953838958</v>
      </c>
      <c r="Y24" s="193"/>
    </row>
    <row r="25" spans="1:25" ht="11.25" customHeight="1">
      <c r="A25" s="272" t="s">
        <v>32</v>
      </c>
      <c r="B25" s="272" t="s">
        <v>428</v>
      </c>
      <c r="C25" s="339"/>
      <c r="D25" s="365">
        <v>953230186</v>
      </c>
      <c r="E25" s="347"/>
      <c r="F25" s="365">
        <v>465262067</v>
      </c>
      <c r="G25" s="347"/>
      <c r="H25" s="365">
        <v>265367252</v>
      </c>
      <c r="I25" s="347"/>
      <c r="J25" s="365">
        <v>137349321</v>
      </c>
      <c r="K25" s="347"/>
      <c r="L25" s="365">
        <v>138220695</v>
      </c>
      <c r="M25" s="347"/>
      <c r="N25" s="365">
        <v>132864568</v>
      </c>
      <c r="O25" s="347"/>
      <c r="P25" s="365">
        <v>112341555</v>
      </c>
      <c r="Q25" s="347"/>
      <c r="R25" s="365">
        <v>79692708</v>
      </c>
      <c r="S25" s="347"/>
      <c r="T25" s="365">
        <v>101528517</v>
      </c>
      <c r="U25" s="347"/>
      <c r="V25" s="365">
        <v>87131808</v>
      </c>
      <c r="W25" s="346"/>
      <c r="X25" s="365">
        <v>3940236999</v>
      </c>
      <c r="Y25" s="193"/>
    </row>
    <row r="26" spans="1:25" ht="11.25" customHeight="1">
      <c r="A26" s="272" t="s">
        <v>32</v>
      </c>
      <c r="B26" s="272" t="s">
        <v>429</v>
      </c>
      <c r="C26" s="339"/>
      <c r="D26" s="365">
        <v>948931292</v>
      </c>
      <c r="E26" s="347"/>
      <c r="F26" s="365">
        <v>462294528</v>
      </c>
      <c r="G26" s="347"/>
      <c r="H26" s="365">
        <v>270143190</v>
      </c>
      <c r="I26" s="347"/>
      <c r="J26" s="365">
        <v>132482025</v>
      </c>
      <c r="K26" s="347"/>
      <c r="L26" s="365">
        <v>135538448</v>
      </c>
      <c r="M26" s="347"/>
      <c r="N26" s="365">
        <v>124603644</v>
      </c>
      <c r="O26" s="347"/>
      <c r="P26" s="365">
        <v>113204758</v>
      </c>
      <c r="Q26" s="347"/>
      <c r="R26" s="365">
        <v>42153061</v>
      </c>
      <c r="S26" s="347"/>
      <c r="T26" s="365">
        <v>101158934</v>
      </c>
      <c r="U26" s="347"/>
      <c r="V26" s="365">
        <v>86644430</v>
      </c>
      <c r="W26" s="346"/>
      <c r="X26" s="365">
        <v>3924302617</v>
      </c>
      <c r="Y26" s="193"/>
    </row>
    <row r="27" spans="1:25" ht="11.25" customHeight="1">
      <c r="A27" s="272" t="s">
        <v>32</v>
      </c>
      <c r="B27" s="272" t="s">
        <v>430</v>
      </c>
      <c r="C27" s="339"/>
      <c r="D27" s="365">
        <v>956452747</v>
      </c>
      <c r="E27" s="347"/>
      <c r="F27" s="365">
        <v>455449342</v>
      </c>
      <c r="G27" s="347"/>
      <c r="H27" s="365">
        <v>274793558</v>
      </c>
      <c r="I27" s="347"/>
      <c r="J27" s="365">
        <v>120055143</v>
      </c>
      <c r="K27" s="347"/>
      <c r="L27" s="365">
        <v>132987717</v>
      </c>
      <c r="M27" s="347"/>
      <c r="N27" s="365">
        <v>117053905</v>
      </c>
      <c r="O27" s="347"/>
      <c r="P27" s="365">
        <v>114692542</v>
      </c>
      <c r="Q27" s="347"/>
      <c r="R27" s="365">
        <v>129060705</v>
      </c>
      <c r="S27" s="347"/>
      <c r="T27" s="365">
        <v>100560455</v>
      </c>
      <c r="U27" s="347"/>
      <c r="V27" s="365">
        <v>87311669</v>
      </c>
      <c r="W27" s="346"/>
      <c r="X27" s="365">
        <v>3918804719</v>
      </c>
      <c r="Y27" s="193"/>
    </row>
    <row r="28" spans="1:25" ht="11.25" customHeight="1">
      <c r="A28" s="272" t="s">
        <v>32</v>
      </c>
      <c r="B28" s="272" t="s">
        <v>431</v>
      </c>
      <c r="C28" s="191"/>
      <c r="D28" s="365">
        <v>976101114</v>
      </c>
      <c r="E28" s="347"/>
      <c r="F28" s="365">
        <v>447728292</v>
      </c>
      <c r="G28" s="347"/>
      <c r="H28" s="365">
        <v>279024566</v>
      </c>
      <c r="I28" s="347"/>
      <c r="J28" s="365">
        <v>173484599</v>
      </c>
      <c r="K28" s="347"/>
      <c r="L28" s="365">
        <v>130489540</v>
      </c>
      <c r="M28" s="347"/>
      <c r="N28" s="365">
        <v>111516165</v>
      </c>
      <c r="O28" s="347"/>
      <c r="P28" s="365">
        <v>116564620</v>
      </c>
      <c r="Q28" s="347"/>
      <c r="R28" s="365">
        <v>92284069</v>
      </c>
      <c r="S28" s="347"/>
      <c r="T28" s="365">
        <v>99743821</v>
      </c>
      <c r="U28" s="347"/>
      <c r="V28" s="365">
        <v>88531031</v>
      </c>
      <c r="W28" s="346"/>
      <c r="X28" s="365">
        <v>3932051305</v>
      </c>
      <c r="Y28" s="193"/>
    </row>
    <row r="29" spans="1:25" ht="11.25" customHeight="1">
      <c r="A29" s="272" t="s">
        <v>1</v>
      </c>
      <c r="B29" s="272"/>
      <c r="C29" s="339"/>
      <c r="D29" s="365"/>
      <c r="E29" s="347"/>
      <c r="F29" s="365"/>
      <c r="G29" s="347"/>
      <c r="H29" s="365"/>
      <c r="I29" s="347"/>
      <c r="J29" s="365"/>
      <c r="K29" s="347"/>
      <c r="L29" s="365"/>
      <c r="M29" s="347"/>
      <c r="N29" s="365"/>
      <c r="O29" s="347"/>
      <c r="P29" s="365"/>
      <c r="Q29" s="347"/>
      <c r="R29" s="365"/>
      <c r="S29" s="347"/>
      <c r="T29" s="365"/>
      <c r="U29" s="347"/>
      <c r="V29" s="365"/>
      <c r="W29" s="346"/>
      <c r="X29" s="365"/>
      <c r="Y29" s="193"/>
    </row>
    <row r="30" spans="1:25" ht="11.25" customHeight="1">
      <c r="A30" s="272">
        <v>2013</v>
      </c>
      <c r="B30" s="272" t="s">
        <v>432</v>
      </c>
      <c r="C30" s="339"/>
      <c r="D30" s="365">
        <v>1001059403</v>
      </c>
      <c r="E30" s="347"/>
      <c r="F30" s="365">
        <v>440317884</v>
      </c>
      <c r="G30" s="347"/>
      <c r="H30" s="365">
        <v>283553743</v>
      </c>
      <c r="I30" s="347"/>
      <c r="J30" s="365">
        <v>81379952</v>
      </c>
      <c r="K30" s="347"/>
      <c r="L30" s="365">
        <v>127923572</v>
      </c>
      <c r="M30" s="347"/>
      <c r="N30" s="365">
        <v>107817420</v>
      </c>
      <c r="O30" s="347"/>
      <c r="P30" s="365">
        <v>118427746</v>
      </c>
      <c r="Q30" s="347"/>
      <c r="R30" s="365">
        <v>68635551</v>
      </c>
      <c r="S30" s="347"/>
      <c r="T30" s="365">
        <v>98968555</v>
      </c>
      <c r="U30" s="347"/>
      <c r="V30" s="365">
        <v>89907399</v>
      </c>
      <c r="W30" s="346"/>
      <c r="X30" s="365">
        <v>3956298363</v>
      </c>
      <c r="Y30" s="193"/>
    </row>
    <row r="31" spans="1:25" ht="11.25" customHeight="1">
      <c r="A31" s="325" t="s">
        <v>32</v>
      </c>
      <c r="B31" s="272" t="s">
        <v>422</v>
      </c>
      <c r="C31" s="339"/>
      <c r="D31" s="365">
        <v>1024834793</v>
      </c>
      <c r="E31" s="347"/>
      <c r="F31" s="365">
        <v>432306250</v>
      </c>
      <c r="G31" s="347"/>
      <c r="H31" s="365">
        <v>288743325</v>
      </c>
      <c r="I31" s="347"/>
      <c r="J31" s="365">
        <v>124098680</v>
      </c>
      <c r="K31" s="347"/>
      <c r="L31" s="365">
        <v>125463857</v>
      </c>
      <c r="M31" s="347"/>
      <c r="N31" s="365">
        <v>105411683</v>
      </c>
      <c r="O31" s="347"/>
      <c r="P31" s="365">
        <v>119964958</v>
      </c>
      <c r="Q31" s="347"/>
      <c r="R31" s="365">
        <v>39937304</v>
      </c>
      <c r="S31" s="347"/>
      <c r="T31" s="365">
        <v>98406598</v>
      </c>
      <c r="U31" s="347"/>
      <c r="V31" s="365">
        <v>91738716</v>
      </c>
      <c r="W31" s="346"/>
      <c r="X31" s="365">
        <v>3965519724</v>
      </c>
      <c r="Y31" s="193"/>
    </row>
    <row r="32" spans="1:25" ht="3" customHeight="1">
      <c r="A32" s="341"/>
      <c r="B32" s="342"/>
      <c r="C32" s="339"/>
      <c r="D32" s="107"/>
      <c r="E32" s="107"/>
      <c r="F32" s="107"/>
      <c r="G32" s="107"/>
      <c r="H32" s="107"/>
      <c r="I32" s="107"/>
      <c r="J32" s="107"/>
      <c r="K32" s="107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191"/>
      <c r="X32" s="194"/>
      <c r="Y32" s="191"/>
    </row>
    <row r="33" spans="1:25" ht="11.25" customHeight="1">
      <c r="A33" s="344" t="s">
        <v>266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</row>
    <row r="34" spans="1:25" ht="3.75" customHeight="1">
      <c r="A34" s="341"/>
      <c r="B34" s="342"/>
      <c r="C34" s="339"/>
      <c r="D34" s="107"/>
      <c r="E34" s="107"/>
      <c r="F34" s="107"/>
      <c r="G34" s="107"/>
      <c r="H34" s="107"/>
      <c r="I34" s="107"/>
      <c r="J34" s="107"/>
      <c r="K34" s="107"/>
      <c r="L34" s="194"/>
      <c r="M34" s="107"/>
      <c r="N34" s="194"/>
      <c r="O34" s="107"/>
      <c r="P34" s="107"/>
      <c r="Q34" s="107"/>
      <c r="R34" s="107"/>
      <c r="S34" s="107"/>
      <c r="T34" s="107"/>
      <c r="U34" s="107"/>
      <c r="V34" s="194"/>
      <c r="W34" s="191"/>
      <c r="X34" s="194"/>
      <c r="Y34" s="191"/>
    </row>
    <row r="35" spans="1:25" ht="11.25" customHeight="1">
      <c r="A35" s="338">
        <v>2011</v>
      </c>
      <c r="B35" s="324" t="s">
        <v>427</v>
      </c>
      <c r="C35" s="339"/>
      <c r="D35" s="370">
        <v>-0.4</v>
      </c>
      <c r="E35" s="147"/>
      <c r="F35" s="370">
        <v>-0.8</v>
      </c>
      <c r="G35" s="147"/>
      <c r="H35" s="370">
        <v>-1.8</v>
      </c>
      <c r="I35" s="147"/>
      <c r="J35" s="370">
        <v>-11.7</v>
      </c>
      <c r="K35" s="147"/>
      <c r="L35" s="370">
        <v>0.4</v>
      </c>
      <c r="M35" s="147"/>
      <c r="N35" s="370">
        <v>3.4</v>
      </c>
      <c r="O35" s="147"/>
      <c r="P35" s="370">
        <v>-0.8</v>
      </c>
      <c r="Q35" s="147"/>
      <c r="R35" s="370">
        <v>-7</v>
      </c>
      <c r="S35" s="147"/>
      <c r="T35" s="370">
        <v>0.5</v>
      </c>
      <c r="U35" s="147"/>
      <c r="V35" s="370">
        <v>2.9</v>
      </c>
      <c r="W35" s="147"/>
      <c r="X35" s="370">
        <v>0.3</v>
      </c>
      <c r="Y35" s="147"/>
    </row>
    <row r="36" spans="1:25" ht="11.25" customHeight="1">
      <c r="A36" s="338" t="s">
        <v>32</v>
      </c>
      <c r="B36" s="272" t="s">
        <v>428</v>
      </c>
      <c r="C36" s="339"/>
      <c r="D36" s="370">
        <v>1.8</v>
      </c>
      <c r="E36" s="147"/>
      <c r="F36" s="370">
        <v>-1.8</v>
      </c>
      <c r="G36" s="147"/>
      <c r="H36" s="370">
        <v>-1.7</v>
      </c>
      <c r="I36" s="147"/>
      <c r="J36" s="370">
        <v>-22.4</v>
      </c>
      <c r="K36" s="147"/>
      <c r="L36" s="370">
        <v>0.2</v>
      </c>
      <c r="M36" s="147"/>
      <c r="N36" s="370">
        <v>3.8</v>
      </c>
      <c r="O36" s="147"/>
      <c r="P36" s="370">
        <v>0.5</v>
      </c>
      <c r="Q36" s="147"/>
      <c r="R36" s="370">
        <v>-3.5</v>
      </c>
      <c r="S36" s="147"/>
      <c r="T36" s="370">
        <v>0.4</v>
      </c>
      <c r="U36" s="147"/>
      <c r="V36" s="370">
        <v>3.2</v>
      </c>
      <c r="W36" s="147"/>
      <c r="X36" s="370">
        <v>0.8</v>
      </c>
      <c r="Y36" s="147"/>
    </row>
    <row r="37" spans="1:25" ht="11.25" customHeight="1">
      <c r="A37" s="338" t="s">
        <v>32</v>
      </c>
      <c r="B37" s="272" t="s">
        <v>429</v>
      </c>
      <c r="C37" s="339"/>
      <c r="D37" s="370">
        <v>2.9</v>
      </c>
      <c r="E37" s="147"/>
      <c r="F37" s="370">
        <v>-2.4</v>
      </c>
      <c r="G37" s="147"/>
      <c r="H37" s="370">
        <v>-1.5</v>
      </c>
      <c r="I37" s="147"/>
      <c r="J37" s="370">
        <v>24.2</v>
      </c>
      <c r="K37" s="147"/>
      <c r="L37" s="370">
        <v>0</v>
      </c>
      <c r="M37" s="147"/>
      <c r="N37" s="370">
        <v>3.7</v>
      </c>
      <c r="O37" s="147"/>
      <c r="P37" s="370">
        <v>1.9</v>
      </c>
      <c r="Q37" s="147"/>
      <c r="R37" s="370">
        <v>7.2</v>
      </c>
      <c r="S37" s="147"/>
      <c r="T37" s="370">
        <v>0.2</v>
      </c>
      <c r="U37" s="147"/>
      <c r="V37" s="370">
        <v>2.5</v>
      </c>
      <c r="W37" s="147"/>
      <c r="X37" s="370">
        <v>0.7</v>
      </c>
      <c r="Y37" s="147"/>
    </row>
    <row r="38" spans="1:25" ht="11.25" customHeight="1">
      <c r="A38" s="338" t="s">
        <v>32</v>
      </c>
      <c r="B38" s="272" t="s">
        <v>430</v>
      </c>
      <c r="C38" s="339"/>
      <c r="D38" s="370">
        <v>2</v>
      </c>
      <c r="E38" s="147"/>
      <c r="F38" s="370">
        <v>-3</v>
      </c>
      <c r="G38" s="147"/>
      <c r="H38" s="370">
        <v>-1.3</v>
      </c>
      <c r="I38" s="147"/>
      <c r="J38" s="370">
        <v>-32.2</v>
      </c>
      <c r="K38" s="147"/>
      <c r="L38" s="370">
        <v>-0.1</v>
      </c>
      <c r="M38" s="147"/>
      <c r="N38" s="370">
        <v>2.1</v>
      </c>
      <c r="O38" s="147"/>
      <c r="P38" s="370">
        <v>2.3</v>
      </c>
      <c r="Q38" s="147"/>
      <c r="R38" s="370">
        <v>-10.4</v>
      </c>
      <c r="S38" s="147"/>
      <c r="T38" s="370">
        <v>0.1</v>
      </c>
      <c r="U38" s="147"/>
      <c r="V38" s="370">
        <v>1.3</v>
      </c>
      <c r="W38" s="147"/>
      <c r="X38" s="370">
        <v>0.1</v>
      </c>
      <c r="Y38" s="147"/>
    </row>
    <row r="39" spans="1:25" ht="11.25" customHeight="1">
      <c r="A39" s="338" t="s">
        <v>32</v>
      </c>
      <c r="B39" s="272" t="s">
        <v>431</v>
      </c>
      <c r="C39" s="339"/>
      <c r="D39" s="370">
        <v>-0.5</v>
      </c>
      <c r="E39" s="147"/>
      <c r="F39" s="370">
        <v>-3.4</v>
      </c>
      <c r="G39" s="147"/>
      <c r="H39" s="370">
        <v>-1</v>
      </c>
      <c r="I39" s="147"/>
      <c r="J39" s="370">
        <v>94</v>
      </c>
      <c r="K39" s="147"/>
      <c r="L39" s="370">
        <v>-0.2</v>
      </c>
      <c r="M39" s="147"/>
      <c r="N39" s="370">
        <v>-0.7</v>
      </c>
      <c r="O39" s="147"/>
      <c r="P39" s="370">
        <v>1.4</v>
      </c>
      <c r="Q39" s="147"/>
      <c r="R39" s="370">
        <v>9.2</v>
      </c>
      <c r="S39" s="147"/>
      <c r="T39" s="370">
        <v>0.1</v>
      </c>
      <c r="U39" s="147"/>
      <c r="V39" s="370">
        <v>0.3</v>
      </c>
      <c r="W39" s="147"/>
      <c r="X39" s="370">
        <v>-1</v>
      </c>
      <c r="Y39" s="147"/>
    </row>
    <row r="40" spans="1:25" ht="11.25" customHeight="1">
      <c r="A40" s="338" t="s">
        <v>1</v>
      </c>
      <c r="B40" s="272"/>
      <c r="C40" s="339"/>
      <c r="D40" s="370"/>
      <c r="E40" s="147"/>
      <c r="F40" s="370"/>
      <c r="G40" s="147"/>
      <c r="H40" s="370"/>
      <c r="I40" s="147"/>
      <c r="J40" s="370"/>
      <c r="K40" s="147"/>
      <c r="L40" s="370"/>
      <c r="M40" s="147"/>
      <c r="N40" s="370"/>
      <c r="O40" s="147"/>
      <c r="P40" s="370"/>
      <c r="Q40" s="147"/>
      <c r="R40" s="370"/>
      <c r="S40" s="147"/>
      <c r="T40" s="370"/>
      <c r="U40" s="147"/>
      <c r="V40" s="370"/>
      <c r="W40" s="147"/>
      <c r="X40" s="370"/>
      <c r="Y40" s="147"/>
    </row>
    <row r="41" spans="1:25" ht="11.25" customHeight="1">
      <c r="A41" s="338">
        <v>2012</v>
      </c>
      <c r="B41" s="272" t="s">
        <v>432</v>
      </c>
      <c r="C41" s="339"/>
      <c r="D41" s="370">
        <v>-2.6</v>
      </c>
      <c r="E41" s="147"/>
      <c r="F41" s="370">
        <v>-2.9</v>
      </c>
      <c r="G41" s="147"/>
      <c r="H41" s="370">
        <v>-0.7</v>
      </c>
      <c r="I41" s="147"/>
      <c r="J41" s="370">
        <v>-40.3</v>
      </c>
      <c r="K41" s="147"/>
      <c r="L41" s="370">
        <v>-0.1</v>
      </c>
      <c r="M41" s="147"/>
      <c r="N41" s="370">
        <v>-3.2</v>
      </c>
      <c r="O41" s="147"/>
      <c r="P41" s="370">
        <v>0.2</v>
      </c>
      <c r="Q41" s="147"/>
      <c r="R41" s="370">
        <v>-14</v>
      </c>
      <c r="S41" s="147"/>
      <c r="T41" s="370">
        <v>0.2</v>
      </c>
      <c r="U41" s="147"/>
      <c r="V41" s="370">
        <v>-0.4</v>
      </c>
      <c r="W41" s="147"/>
      <c r="X41" s="370">
        <v>-1.9</v>
      </c>
      <c r="Y41" s="147"/>
    </row>
    <row r="42" spans="1:25" ht="11.25" customHeight="1">
      <c r="A42" s="338" t="s">
        <v>32</v>
      </c>
      <c r="B42" s="272" t="s">
        <v>422</v>
      </c>
      <c r="C42" s="339"/>
      <c r="D42" s="370">
        <v>-3.9</v>
      </c>
      <c r="E42" s="147"/>
      <c r="F42" s="370">
        <v>-1.7</v>
      </c>
      <c r="G42" s="147"/>
      <c r="H42" s="370">
        <v>-0.4</v>
      </c>
      <c r="I42" s="147"/>
      <c r="J42" s="370">
        <v>-1.4</v>
      </c>
      <c r="K42" s="147"/>
      <c r="L42" s="370">
        <v>-0.2</v>
      </c>
      <c r="M42" s="147"/>
      <c r="N42" s="370">
        <v>-4.4</v>
      </c>
      <c r="O42" s="147"/>
      <c r="P42" s="370">
        <v>-1</v>
      </c>
      <c r="Q42" s="147"/>
      <c r="R42" s="370">
        <v>-69.3</v>
      </c>
      <c r="S42" s="147"/>
      <c r="T42" s="370">
        <v>0.5</v>
      </c>
      <c r="U42" s="147"/>
      <c r="V42" s="370">
        <v>-0.5</v>
      </c>
      <c r="W42" s="147"/>
      <c r="X42" s="370">
        <v>-1.8</v>
      </c>
      <c r="Y42" s="147"/>
    </row>
    <row r="43" spans="1:25" ht="11.25" customHeight="1">
      <c r="A43" s="338" t="s">
        <v>32</v>
      </c>
      <c r="B43" s="340" t="s">
        <v>423</v>
      </c>
      <c r="C43" s="339"/>
      <c r="D43" s="370">
        <v>-3.5</v>
      </c>
      <c r="E43" s="147"/>
      <c r="F43" s="370">
        <v>-0.3</v>
      </c>
      <c r="G43" s="147"/>
      <c r="H43" s="370">
        <v>0</v>
      </c>
      <c r="I43" s="147"/>
      <c r="J43" s="370">
        <v>7.2</v>
      </c>
      <c r="K43" s="147"/>
      <c r="L43" s="370">
        <v>-0.3</v>
      </c>
      <c r="M43" s="147"/>
      <c r="N43" s="370">
        <v>-3.6</v>
      </c>
      <c r="O43" s="147"/>
      <c r="P43" s="370">
        <v>-1.2</v>
      </c>
      <c r="Q43" s="147"/>
      <c r="R43" s="370">
        <v>448.2</v>
      </c>
      <c r="S43" s="147"/>
      <c r="T43" s="370">
        <v>0.7</v>
      </c>
      <c r="U43" s="147"/>
      <c r="V43" s="370">
        <v>0</v>
      </c>
      <c r="W43" s="147"/>
      <c r="X43" s="370">
        <v>-1</v>
      </c>
      <c r="Y43" s="147"/>
    </row>
    <row r="44" spans="1:25" ht="11.25" customHeight="1">
      <c r="A44" s="338" t="s">
        <v>32</v>
      </c>
      <c r="B44" s="340" t="s">
        <v>424</v>
      </c>
      <c r="C44" s="339"/>
      <c r="D44" s="370">
        <v>-1.6</v>
      </c>
      <c r="E44" s="147"/>
      <c r="F44" s="370">
        <v>1.1</v>
      </c>
      <c r="G44" s="147"/>
      <c r="H44" s="370">
        <v>0.3</v>
      </c>
      <c r="I44" s="147"/>
      <c r="J44" s="370">
        <v>-42.9</v>
      </c>
      <c r="K44" s="147"/>
      <c r="L44" s="370">
        <v>-0.6</v>
      </c>
      <c r="M44" s="147"/>
      <c r="N44" s="370">
        <v>-1.1</v>
      </c>
      <c r="O44" s="147"/>
      <c r="P44" s="370">
        <v>-1</v>
      </c>
      <c r="Q44" s="147"/>
      <c r="R44" s="370">
        <v>-40.8</v>
      </c>
      <c r="S44" s="147"/>
      <c r="T44" s="370">
        <v>0.8</v>
      </c>
      <c r="U44" s="147"/>
      <c r="V44" s="370">
        <v>-0.2</v>
      </c>
      <c r="W44" s="147"/>
      <c r="X44" s="370">
        <v>0.3</v>
      </c>
      <c r="Y44" s="147"/>
    </row>
    <row r="45" spans="1:25" ht="11.25" customHeight="1">
      <c r="A45" s="338" t="s">
        <v>32</v>
      </c>
      <c r="B45" s="340" t="s">
        <v>419</v>
      </c>
      <c r="C45" s="339"/>
      <c r="D45" s="370">
        <v>0.7</v>
      </c>
      <c r="E45" s="147"/>
      <c r="F45" s="370">
        <v>2.4</v>
      </c>
      <c r="G45" s="147"/>
      <c r="H45" s="370">
        <v>0.8</v>
      </c>
      <c r="I45" s="147"/>
      <c r="J45" s="370">
        <v>141.5</v>
      </c>
      <c r="K45" s="147"/>
      <c r="L45" s="370">
        <v>-0.9</v>
      </c>
      <c r="M45" s="147"/>
      <c r="N45" s="370">
        <v>1.8</v>
      </c>
      <c r="O45" s="147"/>
      <c r="P45" s="370">
        <v>-0.8</v>
      </c>
      <c r="Q45" s="147"/>
      <c r="R45" s="370">
        <v>-6.5</v>
      </c>
      <c r="S45" s="147"/>
      <c r="T45" s="370">
        <v>0.9</v>
      </c>
      <c r="U45" s="147"/>
      <c r="V45" s="370">
        <v>-0.9</v>
      </c>
      <c r="W45" s="147"/>
      <c r="X45" s="370">
        <v>1.4</v>
      </c>
      <c r="Y45" s="147"/>
    </row>
    <row r="46" spans="1:25" ht="11.25" customHeight="1">
      <c r="A46" s="338" t="s">
        <v>32</v>
      </c>
      <c r="B46" s="340" t="s">
        <v>425</v>
      </c>
      <c r="C46" s="339"/>
      <c r="D46" s="370">
        <v>2.1</v>
      </c>
      <c r="E46" s="147"/>
      <c r="F46" s="370">
        <v>3.1</v>
      </c>
      <c r="G46" s="147"/>
      <c r="H46" s="370">
        <v>1.2</v>
      </c>
      <c r="I46" s="147"/>
      <c r="J46" s="370">
        <v>-6.6</v>
      </c>
      <c r="K46" s="147"/>
      <c r="L46" s="370">
        <v>-1.3</v>
      </c>
      <c r="M46" s="147"/>
      <c r="N46" s="370">
        <v>3.2</v>
      </c>
      <c r="O46" s="147"/>
      <c r="P46" s="370">
        <v>-0.5</v>
      </c>
      <c r="Q46" s="147"/>
      <c r="R46" s="370">
        <v>2.7</v>
      </c>
      <c r="S46" s="147"/>
      <c r="T46" s="370">
        <v>0.8</v>
      </c>
      <c r="U46" s="147"/>
      <c r="V46" s="370">
        <v>-2</v>
      </c>
      <c r="W46" s="147"/>
      <c r="X46" s="370">
        <v>1.6</v>
      </c>
      <c r="Y46" s="147"/>
    </row>
    <row r="47" spans="1:25" ht="11.25" customHeight="1">
      <c r="A47" s="272" t="s">
        <v>32</v>
      </c>
      <c r="B47" s="272" t="s">
        <v>426</v>
      </c>
      <c r="C47" s="339"/>
      <c r="D47" s="370">
        <v>2.1</v>
      </c>
      <c r="E47" s="147"/>
      <c r="F47" s="370">
        <v>3.3</v>
      </c>
      <c r="G47" s="147"/>
      <c r="H47" s="370">
        <v>1.6</v>
      </c>
      <c r="I47" s="147"/>
      <c r="J47" s="370">
        <v>13.3</v>
      </c>
      <c r="K47" s="147"/>
      <c r="L47" s="370">
        <v>-1.6</v>
      </c>
      <c r="M47" s="147"/>
      <c r="N47" s="370">
        <v>1.8</v>
      </c>
      <c r="O47" s="147"/>
      <c r="P47" s="370">
        <v>-0.4</v>
      </c>
      <c r="Q47" s="147"/>
      <c r="R47" s="370">
        <v>-0.8</v>
      </c>
      <c r="S47" s="147"/>
      <c r="T47" s="370">
        <v>0.6</v>
      </c>
      <c r="U47" s="147"/>
      <c r="V47" s="370">
        <v>-3</v>
      </c>
      <c r="W47" s="147"/>
      <c r="X47" s="370">
        <v>1.2</v>
      </c>
      <c r="Y47" s="147"/>
    </row>
    <row r="48" spans="1:25" ht="11.25" customHeight="1">
      <c r="A48" s="324" t="s">
        <v>32</v>
      </c>
      <c r="B48" s="324" t="s">
        <v>427</v>
      </c>
      <c r="C48" s="339"/>
      <c r="D48" s="370">
        <v>0.6</v>
      </c>
      <c r="E48" s="147"/>
      <c r="F48" s="370">
        <v>2.6</v>
      </c>
      <c r="G48" s="147"/>
      <c r="H48" s="370">
        <v>1.9</v>
      </c>
      <c r="I48" s="147"/>
      <c r="J48" s="370">
        <v>-43.2</v>
      </c>
      <c r="K48" s="147"/>
      <c r="L48" s="370">
        <v>-1.9</v>
      </c>
      <c r="M48" s="147"/>
      <c r="N48" s="370">
        <v>-1.3</v>
      </c>
      <c r="O48" s="147"/>
      <c r="P48" s="370">
        <v>0</v>
      </c>
      <c r="Q48" s="147"/>
      <c r="R48" s="370">
        <v>3.8</v>
      </c>
      <c r="S48" s="147"/>
      <c r="T48" s="370">
        <v>0.2</v>
      </c>
      <c r="U48" s="147"/>
      <c r="V48" s="370">
        <v>-3.1</v>
      </c>
      <c r="W48" s="147"/>
      <c r="X48" s="370">
        <v>0.3</v>
      </c>
      <c r="Y48" s="147"/>
    </row>
    <row r="49" spans="1:25" ht="11.25" customHeight="1">
      <c r="A49" s="272" t="s">
        <v>32</v>
      </c>
      <c r="B49" s="272" t="s">
        <v>428</v>
      </c>
      <c r="C49" s="339"/>
      <c r="D49" s="370">
        <v>-0.6</v>
      </c>
      <c r="E49" s="147"/>
      <c r="F49" s="370">
        <v>1.1</v>
      </c>
      <c r="G49" s="147"/>
      <c r="H49" s="370">
        <v>1.9</v>
      </c>
      <c r="I49" s="147"/>
      <c r="J49" s="370">
        <v>9.4</v>
      </c>
      <c r="K49" s="147"/>
      <c r="L49" s="370">
        <v>-2</v>
      </c>
      <c r="M49" s="147"/>
      <c r="N49" s="370">
        <v>-4.4</v>
      </c>
      <c r="O49" s="147"/>
      <c r="P49" s="370">
        <v>0.3</v>
      </c>
      <c r="Q49" s="147"/>
      <c r="R49" s="370">
        <v>-9.5</v>
      </c>
      <c r="S49" s="147"/>
      <c r="T49" s="370">
        <v>-0.1</v>
      </c>
      <c r="U49" s="147"/>
      <c r="V49" s="370">
        <v>-2.1</v>
      </c>
      <c r="W49" s="147"/>
      <c r="X49" s="370">
        <v>-0.3</v>
      </c>
      <c r="Y49" s="147"/>
    </row>
    <row r="50" spans="1:25" ht="11.25" customHeight="1">
      <c r="A50" s="272" t="s">
        <v>32</v>
      </c>
      <c r="B50" s="272" t="s">
        <v>429</v>
      </c>
      <c r="C50" s="339"/>
      <c r="D50" s="370">
        <v>-0.5</v>
      </c>
      <c r="E50" s="147"/>
      <c r="F50" s="370">
        <v>-0.6</v>
      </c>
      <c r="G50" s="147"/>
      <c r="H50" s="370">
        <v>1.8</v>
      </c>
      <c r="I50" s="147"/>
      <c r="J50" s="370">
        <v>-3.5</v>
      </c>
      <c r="K50" s="147"/>
      <c r="L50" s="370">
        <v>-1.9</v>
      </c>
      <c r="M50" s="147"/>
      <c r="N50" s="370">
        <v>-6.2</v>
      </c>
      <c r="O50" s="147"/>
      <c r="P50" s="370">
        <v>0.8</v>
      </c>
      <c r="Q50" s="147"/>
      <c r="R50" s="370">
        <v>-47.1</v>
      </c>
      <c r="S50" s="147"/>
      <c r="T50" s="370">
        <v>-0.4</v>
      </c>
      <c r="U50" s="147"/>
      <c r="V50" s="370">
        <v>-0.6</v>
      </c>
      <c r="W50" s="147"/>
      <c r="X50" s="370">
        <v>-0.4</v>
      </c>
      <c r="Y50" s="147"/>
    </row>
    <row r="51" spans="1:25" ht="11.25" customHeight="1">
      <c r="A51" s="272" t="s">
        <v>32</v>
      </c>
      <c r="B51" s="272" t="s">
        <v>430</v>
      </c>
      <c r="C51" s="339"/>
      <c r="D51" s="370">
        <v>0.8</v>
      </c>
      <c r="E51" s="147"/>
      <c r="F51" s="370">
        <v>-1.5</v>
      </c>
      <c r="G51" s="147"/>
      <c r="H51" s="370">
        <v>1.7</v>
      </c>
      <c r="I51" s="147"/>
      <c r="J51" s="370">
        <v>-9.4</v>
      </c>
      <c r="K51" s="147"/>
      <c r="L51" s="370">
        <v>-1.9</v>
      </c>
      <c r="M51" s="147"/>
      <c r="N51" s="370">
        <v>-6.1</v>
      </c>
      <c r="O51" s="147"/>
      <c r="P51" s="370">
        <v>1.3</v>
      </c>
      <c r="Q51" s="147"/>
      <c r="R51" s="370">
        <v>206.2</v>
      </c>
      <c r="S51" s="147"/>
      <c r="T51" s="370">
        <v>-0.6</v>
      </c>
      <c r="U51" s="147"/>
      <c r="V51" s="370">
        <v>0.8</v>
      </c>
      <c r="W51" s="147"/>
      <c r="X51" s="370">
        <v>-0.1</v>
      </c>
      <c r="Y51" s="147"/>
    </row>
    <row r="52" spans="1:25" ht="11.25" customHeight="1">
      <c r="A52" s="272" t="s">
        <v>32</v>
      </c>
      <c r="B52" s="272" t="s">
        <v>431</v>
      </c>
      <c r="C52" s="339"/>
      <c r="D52" s="370">
        <v>2.1</v>
      </c>
      <c r="E52" s="147"/>
      <c r="F52" s="370">
        <v>-1.7</v>
      </c>
      <c r="G52" s="147"/>
      <c r="H52" s="370">
        <v>1.5</v>
      </c>
      <c r="I52" s="147"/>
      <c r="J52" s="370">
        <v>44.5</v>
      </c>
      <c r="K52" s="147"/>
      <c r="L52" s="370">
        <v>-1.9</v>
      </c>
      <c r="M52" s="147"/>
      <c r="N52" s="370">
        <v>-4.7</v>
      </c>
      <c r="O52" s="147"/>
      <c r="P52" s="370">
        <v>1.6</v>
      </c>
      <c r="Q52" s="147"/>
      <c r="R52" s="370">
        <v>-28.5</v>
      </c>
      <c r="S52" s="147"/>
      <c r="T52" s="370">
        <v>-0.8</v>
      </c>
      <c r="U52" s="147"/>
      <c r="V52" s="370">
        <v>1.4</v>
      </c>
      <c r="W52" s="147"/>
      <c r="X52" s="370">
        <v>0.3</v>
      </c>
      <c r="Y52" s="147"/>
    </row>
    <row r="53" spans="1:25" ht="11.25" customHeight="1">
      <c r="A53" s="272" t="s">
        <v>1</v>
      </c>
      <c r="B53" s="272"/>
      <c r="C53" s="339"/>
      <c r="D53" s="370"/>
      <c r="E53" s="147"/>
      <c r="F53" s="370"/>
      <c r="G53" s="147"/>
      <c r="H53" s="370"/>
      <c r="I53" s="147"/>
      <c r="J53" s="370"/>
      <c r="K53" s="147"/>
      <c r="L53" s="370"/>
      <c r="M53" s="147"/>
      <c r="N53" s="370"/>
      <c r="O53" s="147"/>
      <c r="P53" s="370"/>
      <c r="Q53" s="147"/>
      <c r="R53" s="370"/>
      <c r="S53" s="147"/>
      <c r="T53" s="370"/>
      <c r="U53" s="147"/>
      <c r="V53" s="370"/>
      <c r="W53" s="147"/>
      <c r="X53" s="370"/>
      <c r="Y53" s="147"/>
    </row>
    <row r="54" spans="1:25" ht="11.25" customHeight="1">
      <c r="A54" s="272">
        <v>2013</v>
      </c>
      <c r="B54" s="272" t="s">
        <v>432</v>
      </c>
      <c r="C54" s="339"/>
      <c r="D54" s="370">
        <v>2.6</v>
      </c>
      <c r="E54" s="147"/>
      <c r="F54" s="370">
        <v>-1.7</v>
      </c>
      <c r="G54" s="147"/>
      <c r="H54" s="370">
        <v>1.6</v>
      </c>
      <c r="I54" s="147"/>
      <c r="J54" s="370">
        <v>-53.1</v>
      </c>
      <c r="K54" s="147"/>
      <c r="L54" s="370">
        <v>-2</v>
      </c>
      <c r="M54" s="147"/>
      <c r="N54" s="370">
        <v>-3.3</v>
      </c>
      <c r="O54" s="147"/>
      <c r="P54" s="370">
        <v>1.6</v>
      </c>
      <c r="Q54" s="147"/>
      <c r="R54" s="370">
        <v>-25.6</v>
      </c>
      <c r="S54" s="147"/>
      <c r="T54" s="370">
        <v>-0.8</v>
      </c>
      <c r="U54" s="147"/>
      <c r="V54" s="370">
        <v>1.6</v>
      </c>
      <c r="W54" s="147"/>
      <c r="X54" s="370">
        <v>0.6</v>
      </c>
      <c r="Y54" s="147"/>
    </row>
    <row r="55" spans="1:25" ht="11.25" customHeight="1">
      <c r="A55" s="325" t="s">
        <v>32</v>
      </c>
      <c r="B55" s="272" t="s">
        <v>422</v>
      </c>
      <c r="C55" s="339"/>
      <c r="D55" s="370">
        <v>2.4</v>
      </c>
      <c r="E55" s="147"/>
      <c r="F55" s="370">
        <v>-1.8</v>
      </c>
      <c r="G55" s="147"/>
      <c r="H55" s="370">
        <v>1.8</v>
      </c>
      <c r="I55" s="147"/>
      <c r="J55" s="370">
        <v>52.5</v>
      </c>
      <c r="K55" s="147"/>
      <c r="L55" s="370">
        <v>-1.9</v>
      </c>
      <c r="M55" s="147"/>
      <c r="N55" s="370">
        <v>-2.2</v>
      </c>
      <c r="O55" s="147"/>
      <c r="P55" s="370">
        <v>1.3</v>
      </c>
      <c r="Q55" s="147"/>
      <c r="R55" s="370">
        <v>-41.8</v>
      </c>
      <c r="S55" s="147"/>
      <c r="T55" s="370">
        <v>-0.6</v>
      </c>
      <c r="U55" s="147"/>
      <c r="V55" s="370">
        <v>2</v>
      </c>
      <c r="W55" s="147"/>
      <c r="X55" s="370">
        <v>0.2</v>
      </c>
      <c r="Y55" s="147"/>
    </row>
    <row r="56" spans="1:25" ht="3.75" customHeight="1">
      <c r="A56" s="102"/>
      <c r="B56" s="102"/>
      <c r="C56" s="102"/>
      <c r="D56" s="196"/>
      <c r="E56" s="187"/>
      <c r="F56" s="188"/>
      <c r="G56" s="188"/>
      <c r="H56" s="187"/>
      <c r="I56" s="187"/>
      <c r="J56" s="188"/>
      <c r="K56" s="188"/>
      <c r="L56" s="187"/>
      <c r="M56" s="187"/>
      <c r="N56" s="187"/>
      <c r="O56" s="187"/>
      <c r="P56" s="188"/>
      <c r="Q56" s="188"/>
      <c r="R56" s="187"/>
      <c r="S56" s="187"/>
      <c r="T56" s="188"/>
      <c r="U56" s="188"/>
      <c r="V56" s="187"/>
      <c r="W56" s="187"/>
      <c r="X56" s="187"/>
      <c r="Y56" s="187"/>
    </row>
    <row r="57" spans="1:25" ht="3.75" customHeight="1">
      <c r="A57" s="51"/>
      <c r="B57" s="51"/>
      <c r="C57" s="51"/>
      <c r="D57" s="193"/>
      <c r="E57" s="191"/>
      <c r="F57" s="197"/>
      <c r="G57" s="197"/>
      <c r="H57" s="191"/>
      <c r="I57" s="191"/>
      <c r="J57" s="197"/>
      <c r="K57" s="197"/>
      <c r="L57" s="191"/>
      <c r="M57" s="191"/>
      <c r="N57" s="191"/>
      <c r="O57" s="191"/>
      <c r="P57" s="197"/>
      <c r="Q57" s="197"/>
      <c r="R57" s="191"/>
      <c r="S57" s="191"/>
      <c r="T57" s="197"/>
      <c r="U57" s="197"/>
      <c r="V57" s="191"/>
      <c r="W57" s="191"/>
      <c r="X57" s="191"/>
      <c r="Y57" s="191"/>
    </row>
    <row r="58" spans="1:25" ht="11.25" customHeight="1">
      <c r="A58" s="67" t="s">
        <v>239</v>
      </c>
      <c r="B58" s="260"/>
      <c r="C58" s="261"/>
      <c r="D58" s="253"/>
      <c r="E58" s="253"/>
      <c r="F58" s="254"/>
      <c r="G58" s="254"/>
      <c r="H58" s="253"/>
      <c r="I58" s="253"/>
      <c r="J58" s="254"/>
      <c r="K58" s="254"/>
      <c r="L58" s="253"/>
      <c r="M58" s="253"/>
      <c r="N58" s="253"/>
      <c r="O58" s="253"/>
      <c r="P58" s="254"/>
      <c r="Q58" s="254"/>
      <c r="R58" s="253"/>
      <c r="S58" s="253"/>
      <c r="T58" s="254"/>
      <c r="U58" s="254"/>
      <c r="V58" s="253"/>
      <c r="W58" s="253"/>
      <c r="X58" s="253"/>
      <c r="Y58" s="253"/>
    </row>
    <row r="59" spans="1:25" ht="11.25" customHeight="1">
      <c r="A59" s="31" t="s">
        <v>189</v>
      </c>
      <c r="B59" s="260"/>
      <c r="C59" s="261"/>
      <c r="D59" s="253"/>
      <c r="E59" s="253"/>
      <c r="F59" s="254"/>
      <c r="G59" s="254"/>
      <c r="H59" s="253"/>
      <c r="I59" s="253"/>
      <c r="J59" s="254"/>
      <c r="K59" s="254"/>
      <c r="L59" s="253"/>
      <c r="M59" s="253"/>
      <c r="N59" s="253"/>
      <c r="O59" s="253"/>
      <c r="P59" s="254"/>
      <c r="Q59" s="254"/>
      <c r="R59" s="253"/>
      <c r="S59" s="253"/>
      <c r="T59" s="254"/>
      <c r="U59" s="254"/>
      <c r="V59" s="253"/>
      <c r="W59" s="253"/>
      <c r="X59" s="253"/>
      <c r="Y59" s="253"/>
    </row>
    <row r="60" spans="1:25" ht="11.25" customHeight="1">
      <c r="A60" s="31" t="s">
        <v>227</v>
      </c>
      <c r="B60" s="31"/>
      <c r="C60" s="191"/>
      <c r="D60" s="191"/>
      <c r="E60" s="191"/>
      <c r="F60" s="197"/>
      <c r="G60" s="197"/>
      <c r="H60" s="191"/>
      <c r="I60" s="191"/>
      <c r="J60" s="197"/>
      <c r="K60" s="197"/>
      <c r="L60" s="191"/>
      <c r="M60" s="191"/>
      <c r="N60" s="191"/>
      <c r="O60" s="191"/>
      <c r="P60" s="197"/>
      <c r="Q60" s="197"/>
      <c r="R60" s="191"/>
      <c r="S60" s="191"/>
      <c r="T60" s="197"/>
      <c r="U60" s="197"/>
      <c r="V60" s="191"/>
      <c r="W60" s="191"/>
      <c r="X60" s="191"/>
      <c r="Y60" s="191"/>
    </row>
    <row r="61" spans="1:25" ht="11.25" customHeight="1">
      <c r="A61" s="31" t="s">
        <v>295</v>
      </c>
      <c r="B61" s="31"/>
      <c r="C61" s="191"/>
      <c r="D61" s="191"/>
      <c r="E61" s="191"/>
      <c r="F61" s="197"/>
      <c r="G61" s="197"/>
      <c r="H61" s="191"/>
      <c r="I61" s="191"/>
      <c r="J61" s="197"/>
      <c r="K61" s="197"/>
      <c r="L61" s="191"/>
      <c r="M61" s="191"/>
      <c r="N61" s="191"/>
      <c r="O61" s="191"/>
      <c r="P61" s="197"/>
      <c r="Q61" s="197"/>
      <c r="R61" s="191"/>
      <c r="S61" s="191"/>
      <c r="T61" s="197"/>
      <c r="U61" s="197"/>
      <c r="V61" s="191"/>
      <c r="W61" s="191"/>
      <c r="X61" s="191"/>
      <c r="Y61" s="191"/>
    </row>
    <row r="62" spans="1:25" ht="11.25" customHeight="1">
      <c r="A62" s="369" t="s">
        <v>313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</row>
    <row r="63" spans="1:25" ht="12.75">
      <c r="A63" s="252" t="s">
        <v>377</v>
      </c>
      <c r="B63" s="191"/>
      <c r="C63" s="191"/>
      <c r="D63" s="191"/>
      <c r="E63" s="191"/>
      <c r="F63" s="197"/>
      <c r="G63" s="197"/>
      <c r="H63" s="191"/>
      <c r="I63" s="191"/>
      <c r="J63" s="197"/>
      <c r="K63" s="197"/>
      <c r="L63" s="191"/>
      <c r="M63" s="191"/>
      <c r="N63" s="191"/>
      <c r="O63" s="191"/>
      <c r="P63" s="197"/>
      <c r="Q63" s="197"/>
      <c r="R63" s="191"/>
      <c r="S63" s="191"/>
      <c r="T63" s="197"/>
      <c r="U63" s="197"/>
      <c r="V63" s="191"/>
      <c r="W63" s="191"/>
      <c r="X63" s="191"/>
      <c r="Y63" s="191"/>
    </row>
    <row r="64" spans="1:25" ht="3.75" customHeight="1">
      <c r="A64" s="252"/>
      <c r="B64" s="191"/>
      <c r="C64" s="191"/>
      <c r="D64" s="191"/>
      <c r="E64" s="191"/>
      <c r="F64" s="197"/>
      <c r="G64" s="197"/>
      <c r="H64" s="191"/>
      <c r="I64" s="191"/>
      <c r="J64" s="197"/>
      <c r="K64" s="197"/>
      <c r="L64" s="191"/>
      <c r="M64" s="191"/>
      <c r="N64" s="191"/>
      <c r="O64" s="191"/>
      <c r="P64" s="197"/>
      <c r="Q64" s="197"/>
      <c r="R64" s="191"/>
      <c r="S64" s="191"/>
      <c r="T64" s="197"/>
      <c r="U64" s="197"/>
      <c r="V64" s="191"/>
      <c r="W64" s="191"/>
      <c r="X64" s="191"/>
      <c r="Y64" s="191"/>
    </row>
    <row r="65" spans="1:25" ht="11.25" customHeight="1">
      <c r="A65" s="67" t="s">
        <v>235</v>
      </c>
      <c r="B65" s="345"/>
      <c r="C65" s="191"/>
      <c r="D65" s="191"/>
      <c r="E65" s="191"/>
      <c r="F65" s="197"/>
      <c r="G65" s="197"/>
      <c r="H65" s="191"/>
      <c r="I65" s="191"/>
      <c r="J65" s="197"/>
      <c r="K65" s="197"/>
      <c r="L65" s="191"/>
      <c r="M65" s="191"/>
      <c r="N65" s="191"/>
      <c r="O65" s="191"/>
      <c r="P65" s="197"/>
      <c r="Q65" s="197"/>
      <c r="R65" s="191"/>
      <c r="S65" s="191"/>
      <c r="T65" s="197"/>
      <c r="U65" s="197"/>
      <c r="V65" s="191"/>
      <c r="W65" s="191"/>
      <c r="X65" s="191"/>
      <c r="Y65" s="191"/>
    </row>
  </sheetData>
  <sheetProtection/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6.421875" style="191" customWidth="1"/>
    <col min="3" max="3" width="1.1484375" style="191" customWidth="1"/>
    <col min="4" max="4" width="6.7109375" style="191" customWidth="1"/>
    <col min="5" max="5" width="0.85546875" style="191" customWidth="1"/>
    <col min="6" max="6" width="6.7109375" style="197" customWidth="1"/>
    <col min="7" max="7" width="0.85546875" style="197" customWidth="1"/>
    <col min="8" max="8" width="6.7109375" style="191" customWidth="1"/>
    <col min="9" max="9" width="0.85546875" style="191" customWidth="1"/>
    <col min="10" max="10" width="6.7109375" style="197" customWidth="1"/>
    <col min="11" max="11" width="0.85546875" style="197" customWidth="1"/>
    <col min="12" max="12" width="8.00390625" style="191" customWidth="1"/>
    <col min="13" max="13" width="0.85546875" style="191" customWidth="1"/>
    <col min="14" max="14" width="6.7109375" style="191" customWidth="1"/>
    <col min="15" max="15" width="0.85546875" style="191" customWidth="1"/>
    <col min="16" max="16" width="7.00390625" style="197" customWidth="1"/>
    <col min="17" max="17" width="0.85546875" style="197" customWidth="1"/>
    <col min="18" max="18" width="6.7109375" style="191" customWidth="1"/>
    <col min="19" max="19" width="0.85546875" style="191" customWidth="1"/>
    <col min="20" max="20" width="6.7109375" style="197" customWidth="1"/>
    <col min="21" max="21" width="0.85546875" style="197" customWidth="1"/>
    <col min="22" max="22" width="7.00390625" style="191" customWidth="1"/>
    <col min="23" max="23" width="0.85546875" style="191" customWidth="1"/>
    <col min="24" max="24" width="8.00390625" style="191" customWidth="1"/>
    <col min="25" max="25" width="0.85546875" style="191" customWidth="1"/>
    <col min="26" max="16384" width="9.7109375" style="195" customWidth="1"/>
  </cols>
  <sheetData>
    <row r="1" spans="1:256" ht="12.75">
      <c r="A1" s="335" t="s">
        <v>281</v>
      </c>
      <c r="B1" s="335"/>
      <c r="C1" s="335"/>
      <c r="D1" s="335"/>
      <c r="E1" s="335"/>
      <c r="F1" s="336"/>
      <c r="G1" s="336"/>
      <c r="H1" s="335"/>
      <c r="I1" s="335"/>
      <c r="J1" s="336"/>
      <c r="K1" s="336"/>
      <c r="L1" s="335"/>
      <c r="M1" s="335"/>
      <c r="N1" s="335"/>
      <c r="O1" s="335"/>
      <c r="P1" s="336"/>
      <c r="Q1" s="336"/>
      <c r="R1" s="335"/>
      <c r="S1" s="335"/>
      <c r="T1" s="336"/>
      <c r="U1" s="336"/>
      <c r="V1" s="336"/>
      <c r="W1" s="335"/>
      <c r="X1" s="336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  <c r="II1" s="335"/>
      <c r="IJ1" s="335"/>
      <c r="IK1" s="335"/>
      <c r="IL1" s="335"/>
      <c r="IM1" s="335"/>
      <c r="IN1" s="335"/>
      <c r="IO1" s="335"/>
      <c r="IP1" s="335"/>
      <c r="IQ1" s="335"/>
      <c r="IR1" s="335"/>
      <c r="IS1" s="335"/>
      <c r="IT1" s="335"/>
      <c r="IU1" s="335"/>
      <c r="IV1" s="335"/>
    </row>
    <row r="2" spans="1:256" ht="3.75" customHeight="1">
      <c r="A2" s="335"/>
      <c r="B2" s="335"/>
      <c r="C2" s="335"/>
      <c r="D2" s="335"/>
      <c r="E2" s="335"/>
      <c r="F2" s="336"/>
      <c r="G2" s="336"/>
      <c r="H2" s="335"/>
      <c r="I2" s="335"/>
      <c r="J2" s="336"/>
      <c r="K2" s="336"/>
      <c r="L2" s="335"/>
      <c r="M2" s="335"/>
      <c r="N2" s="335"/>
      <c r="O2" s="335"/>
      <c r="P2" s="336"/>
      <c r="Q2" s="336"/>
      <c r="R2" s="335"/>
      <c r="S2" s="335"/>
      <c r="T2" s="336"/>
      <c r="U2" s="336"/>
      <c r="V2" s="336"/>
      <c r="W2" s="335"/>
      <c r="X2" s="336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  <c r="II2" s="335"/>
      <c r="IJ2" s="335"/>
      <c r="IK2" s="335"/>
      <c r="IL2" s="335"/>
      <c r="IM2" s="335"/>
      <c r="IN2" s="335"/>
      <c r="IO2" s="335"/>
      <c r="IP2" s="335"/>
      <c r="IQ2" s="335"/>
      <c r="IR2" s="335"/>
      <c r="IS2" s="335"/>
      <c r="IT2" s="335"/>
      <c r="IU2" s="335"/>
      <c r="IV2" s="335"/>
    </row>
    <row r="3" spans="1:256" ht="15.75" customHeight="1">
      <c r="A3" s="311" t="s">
        <v>232</v>
      </c>
      <c r="B3" s="157"/>
      <c r="C3" s="158"/>
      <c r="D3" s="157"/>
      <c r="E3" s="157"/>
      <c r="F3" s="158"/>
      <c r="G3" s="158"/>
      <c r="H3" s="157"/>
      <c r="I3" s="157"/>
      <c r="J3" s="158"/>
      <c r="K3" s="158"/>
      <c r="L3" s="158"/>
      <c r="M3" s="158"/>
      <c r="N3" s="157"/>
      <c r="O3" s="157"/>
      <c r="P3" s="158"/>
      <c r="Q3" s="158"/>
      <c r="R3" s="157"/>
      <c r="S3" s="158"/>
      <c r="T3" s="159"/>
      <c r="U3" s="158"/>
      <c r="V3" s="158"/>
      <c r="W3" s="157"/>
      <c r="X3" s="158"/>
      <c r="Y3" s="157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  <c r="IR3" s="186"/>
      <c r="IS3" s="186"/>
      <c r="IT3" s="186"/>
      <c r="IU3" s="186"/>
      <c r="IV3" s="186"/>
    </row>
    <row r="4" spans="1:256" ht="17.25">
      <c r="A4" s="316" t="s">
        <v>302</v>
      </c>
      <c r="B4" s="161"/>
      <c r="C4" s="158"/>
      <c r="D4" s="157"/>
      <c r="E4" s="157"/>
      <c r="F4" s="158"/>
      <c r="G4" s="158"/>
      <c r="H4" s="157"/>
      <c r="I4" s="157"/>
      <c r="J4" s="158"/>
      <c r="K4" s="158"/>
      <c r="L4" s="158"/>
      <c r="M4" s="158"/>
      <c r="N4" s="157"/>
      <c r="O4" s="157"/>
      <c r="P4" s="158"/>
      <c r="Q4" s="158"/>
      <c r="R4" s="157"/>
      <c r="S4" s="158"/>
      <c r="T4" s="159"/>
      <c r="U4" s="158"/>
      <c r="V4" s="158"/>
      <c r="W4" s="157"/>
      <c r="X4" s="158"/>
      <c r="Y4" s="157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6"/>
    </row>
    <row r="5" spans="1:256" ht="3.75" customHeight="1">
      <c r="A5" s="187"/>
      <c r="B5" s="187"/>
      <c r="C5" s="187"/>
      <c r="D5" s="44"/>
      <c r="E5" s="44"/>
      <c r="F5" s="188"/>
      <c r="G5" s="188"/>
      <c r="H5" s="36"/>
      <c r="I5" s="36"/>
      <c r="J5" s="188"/>
      <c r="K5" s="188"/>
      <c r="L5" s="36"/>
      <c r="M5" s="36"/>
      <c r="N5" s="36"/>
      <c r="O5" s="36"/>
      <c r="P5" s="188"/>
      <c r="Q5" s="188"/>
      <c r="R5" s="36"/>
      <c r="S5" s="36"/>
      <c r="T5" s="188"/>
      <c r="U5" s="188"/>
      <c r="V5" s="36"/>
      <c r="W5" s="187"/>
      <c r="X5" s="189"/>
      <c r="Y5" s="190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ht="55.5" customHeight="1">
      <c r="A6" s="516"/>
      <c r="B6" s="516"/>
      <c r="C6" s="625"/>
      <c r="D6" s="617" t="s">
        <v>254</v>
      </c>
      <c r="E6" s="618"/>
      <c r="F6" s="617" t="s">
        <v>255</v>
      </c>
      <c r="G6" s="618"/>
      <c r="H6" s="617" t="s">
        <v>305</v>
      </c>
      <c r="I6" s="618"/>
      <c r="J6" s="617" t="s">
        <v>267</v>
      </c>
      <c r="K6" s="618"/>
      <c r="L6" s="617" t="s">
        <v>258</v>
      </c>
      <c r="M6" s="618"/>
      <c r="N6" s="617" t="s">
        <v>259</v>
      </c>
      <c r="O6" s="618"/>
      <c r="P6" s="617" t="s">
        <v>268</v>
      </c>
      <c r="Q6" s="618"/>
      <c r="R6" s="617" t="s">
        <v>269</v>
      </c>
      <c r="S6" s="618"/>
      <c r="T6" s="617" t="s">
        <v>262</v>
      </c>
      <c r="U6" s="618"/>
      <c r="V6" s="617" t="s">
        <v>263</v>
      </c>
      <c r="W6" s="618"/>
      <c r="X6" s="531" t="s">
        <v>175</v>
      </c>
      <c r="Y6" s="53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ht="36.75" customHeight="1">
      <c r="A7" s="619" t="s">
        <v>79</v>
      </c>
      <c r="B7" s="619"/>
      <c r="C7" s="619"/>
      <c r="D7" s="627" t="s">
        <v>264</v>
      </c>
      <c r="E7" s="628"/>
      <c r="F7" s="627">
        <v>2</v>
      </c>
      <c r="G7" s="628"/>
      <c r="H7" s="627" t="s">
        <v>270</v>
      </c>
      <c r="I7" s="628"/>
      <c r="J7" s="627">
        <v>2709</v>
      </c>
      <c r="K7" s="628"/>
      <c r="L7" s="627">
        <v>84</v>
      </c>
      <c r="M7" s="628"/>
      <c r="N7" s="627" t="s">
        <v>265</v>
      </c>
      <c r="O7" s="628"/>
      <c r="P7" s="627" t="s">
        <v>271</v>
      </c>
      <c r="Q7" s="628"/>
      <c r="R7" s="627">
        <v>76</v>
      </c>
      <c r="S7" s="628"/>
      <c r="T7" s="627">
        <v>2204</v>
      </c>
      <c r="U7" s="628"/>
      <c r="V7" s="627">
        <v>85</v>
      </c>
      <c r="W7" s="628"/>
      <c r="X7" s="624" t="s">
        <v>16</v>
      </c>
      <c r="Y7" s="624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</row>
    <row r="8" spans="1:256" ht="11.25" customHeight="1">
      <c r="A8" s="639" t="s">
        <v>363</v>
      </c>
      <c r="B8" s="639"/>
      <c r="C8" s="639"/>
      <c r="D8" s="629" t="s">
        <v>296</v>
      </c>
      <c r="E8" s="631"/>
      <c r="F8" s="629" t="s">
        <v>297</v>
      </c>
      <c r="G8" s="631"/>
      <c r="H8" s="629" t="s">
        <v>298</v>
      </c>
      <c r="I8" s="631"/>
      <c r="J8" s="629" t="s">
        <v>273</v>
      </c>
      <c r="K8" s="631"/>
      <c r="L8" s="629" t="s">
        <v>1</v>
      </c>
      <c r="M8" s="631"/>
      <c r="N8" s="629" t="s">
        <v>299</v>
      </c>
      <c r="O8" s="631"/>
      <c r="P8" s="629" t="s">
        <v>300</v>
      </c>
      <c r="Q8" s="631"/>
      <c r="R8" s="629" t="s">
        <v>274</v>
      </c>
      <c r="S8" s="631"/>
      <c r="T8" s="629" t="s">
        <v>301</v>
      </c>
      <c r="U8" s="631"/>
      <c r="V8" s="629" t="s">
        <v>1</v>
      </c>
      <c r="W8" s="631"/>
      <c r="X8" s="638"/>
      <c r="Y8" s="638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pans="1:256" ht="18.75" customHeight="1">
      <c r="A9" s="162"/>
      <c r="B9" s="162"/>
      <c r="C9" s="163"/>
      <c r="D9" s="633" t="s">
        <v>364</v>
      </c>
      <c r="E9" s="634"/>
      <c r="F9" s="633" t="s">
        <v>364</v>
      </c>
      <c r="G9" s="634"/>
      <c r="H9" s="633" t="s">
        <v>365</v>
      </c>
      <c r="I9" s="634"/>
      <c r="J9" s="633" t="s">
        <v>364</v>
      </c>
      <c r="K9" s="634"/>
      <c r="L9" s="635" t="s">
        <v>177</v>
      </c>
      <c r="M9" s="634"/>
      <c r="N9" s="633" t="s">
        <v>364</v>
      </c>
      <c r="O9" s="634"/>
      <c r="P9" s="633" t="s">
        <v>364</v>
      </c>
      <c r="Q9" s="634"/>
      <c r="R9" s="633" t="s">
        <v>364</v>
      </c>
      <c r="S9" s="634"/>
      <c r="T9" s="633" t="s">
        <v>276</v>
      </c>
      <c r="U9" s="634"/>
      <c r="V9" s="635" t="s">
        <v>177</v>
      </c>
      <c r="W9" s="634"/>
      <c r="X9" s="635" t="s">
        <v>177</v>
      </c>
      <c r="Y9" s="636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ht="15" customHeight="1">
      <c r="A10" s="251" t="s">
        <v>148</v>
      </c>
      <c r="C10" s="337"/>
      <c r="F10" s="191"/>
      <c r="G10" s="191"/>
      <c r="J10" s="191"/>
      <c r="K10" s="191"/>
      <c r="P10" s="191"/>
      <c r="Q10" s="191"/>
      <c r="T10" s="191"/>
      <c r="U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6" ht="11.25" customHeight="1">
      <c r="A11" s="338">
        <v>2011</v>
      </c>
      <c r="B11" s="324" t="s">
        <v>427</v>
      </c>
      <c r="C11" s="337"/>
      <c r="D11" s="361">
        <v>190</v>
      </c>
      <c r="E11" s="349"/>
      <c r="F11" s="361">
        <v>65</v>
      </c>
      <c r="G11" s="349"/>
      <c r="H11" s="361">
        <v>1288</v>
      </c>
      <c r="I11" s="349"/>
      <c r="J11" s="361">
        <v>184</v>
      </c>
      <c r="K11" s="349"/>
      <c r="L11" s="361" t="s">
        <v>32</v>
      </c>
      <c r="M11" s="349"/>
      <c r="N11" s="361">
        <v>64</v>
      </c>
      <c r="O11" s="349"/>
      <c r="P11" s="361">
        <v>22</v>
      </c>
      <c r="Q11" s="349"/>
      <c r="R11" s="361">
        <v>32</v>
      </c>
      <c r="S11" s="349"/>
      <c r="T11" s="361">
        <v>15</v>
      </c>
      <c r="U11" s="349"/>
      <c r="V11" s="361" t="s">
        <v>32</v>
      </c>
      <c r="W11" s="349"/>
      <c r="X11" s="361" t="s">
        <v>1</v>
      </c>
      <c r="Y11" s="349"/>
      <c r="Z11" s="191"/>
    </row>
    <row r="12" spans="1:25" ht="11.25" customHeight="1">
      <c r="A12" s="338" t="s">
        <v>32</v>
      </c>
      <c r="B12" s="272" t="s">
        <v>428</v>
      </c>
      <c r="C12" s="337"/>
      <c r="D12" s="361">
        <v>194</v>
      </c>
      <c r="E12" s="349"/>
      <c r="F12" s="361">
        <v>64</v>
      </c>
      <c r="G12" s="349"/>
      <c r="H12" s="361">
        <v>1281</v>
      </c>
      <c r="I12" s="349"/>
      <c r="J12" s="361">
        <v>135</v>
      </c>
      <c r="K12" s="349"/>
      <c r="L12" s="361" t="s">
        <v>32</v>
      </c>
      <c r="M12" s="349"/>
      <c r="N12" s="361">
        <v>66</v>
      </c>
      <c r="O12" s="349"/>
      <c r="P12" s="361">
        <v>23</v>
      </c>
      <c r="Q12" s="349"/>
      <c r="R12" s="361">
        <v>32</v>
      </c>
      <c r="S12" s="349"/>
      <c r="T12" s="361">
        <v>16</v>
      </c>
      <c r="U12" s="349"/>
      <c r="V12" s="361" t="s">
        <v>32</v>
      </c>
      <c r="W12" s="349"/>
      <c r="X12" s="361" t="s">
        <v>1</v>
      </c>
      <c r="Y12" s="349"/>
    </row>
    <row r="13" spans="1:25" ht="11.25" customHeight="1">
      <c r="A13" s="338" t="s">
        <v>32</v>
      </c>
      <c r="B13" s="272" t="s">
        <v>429</v>
      </c>
      <c r="C13" s="337"/>
      <c r="D13" s="361">
        <v>201</v>
      </c>
      <c r="E13" s="349"/>
      <c r="F13" s="361">
        <v>63</v>
      </c>
      <c r="G13" s="349"/>
      <c r="H13" s="361">
        <v>1276</v>
      </c>
      <c r="I13" s="349"/>
      <c r="J13" s="361">
        <v>167</v>
      </c>
      <c r="K13" s="349"/>
      <c r="L13" s="361" t="s">
        <v>32</v>
      </c>
      <c r="M13" s="349"/>
      <c r="N13" s="361">
        <v>68</v>
      </c>
      <c r="O13" s="349"/>
      <c r="P13" s="361">
        <v>23</v>
      </c>
      <c r="Q13" s="349"/>
      <c r="R13" s="361">
        <v>34</v>
      </c>
      <c r="S13" s="349"/>
      <c r="T13" s="361">
        <v>15</v>
      </c>
      <c r="U13" s="349"/>
      <c r="V13" s="361" t="s">
        <v>32</v>
      </c>
      <c r="W13" s="349"/>
      <c r="X13" s="361" t="s">
        <v>1</v>
      </c>
      <c r="Y13" s="349"/>
    </row>
    <row r="14" spans="1:25" ht="11.25" customHeight="1">
      <c r="A14" s="338" t="s">
        <v>32</v>
      </c>
      <c r="B14" s="272" t="s">
        <v>430</v>
      </c>
      <c r="C14" s="337"/>
      <c r="D14" s="361">
        <v>208</v>
      </c>
      <c r="E14" s="349"/>
      <c r="F14" s="361">
        <v>61</v>
      </c>
      <c r="G14" s="349"/>
      <c r="H14" s="361">
        <v>1274</v>
      </c>
      <c r="I14" s="349"/>
      <c r="J14" s="361">
        <v>114</v>
      </c>
      <c r="K14" s="349"/>
      <c r="L14" s="361" t="s">
        <v>32</v>
      </c>
      <c r="M14" s="349"/>
      <c r="N14" s="361">
        <v>69</v>
      </c>
      <c r="O14" s="349"/>
      <c r="P14" s="361">
        <v>23</v>
      </c>
      <c r="Q14" s="349"/>
      <c r="R14" s="361">
        <v>31</v>
      </c>
      <c r="S14" s="349"/>
      <c r="T14" s="361">
        <v>15</v>
      </c>
      <c r="U14" s="349"/>
      <c r="V14" s="361" t="s">
        <v>32</v>
      </c>
      <c r="W14" s="349"/>
      <c r="X14" s="361" t="s">
        <v>1</v>
      </c>
      <c r="Y14" s="349"/>
    </row>
    <row r="15" spans="1:25" ht="11.25" customHeight="1">
      <c r="A15" s="338" t="s">
        <v>32</v>
      </c>
      <c r="B15" s="272" t="s">
        <v>431</v>
      </c>
      <c r="C15" s="337"/>
      <c r="D15" s="361">
        <v>212</v>
      </c>
      <c r="E15" s="349"/>
      <c r="F15" s="361">
        <v>59</v>
      </c>
      <c r="G15" s="349"/>
      <c r="H15" s="361">
        <v>1273</v>
      </c>
      <c r="I15" s="349"/>
      <c r="J15" s="361">
        <v>216</v>
      </c>
      <c r="K15" s="349"/>
      <c r="L15" s="361" t="s">
        <v>32</v>
      </c>
      <c r="M15" s="349"/>
      <c r="N15" s="361">
        <v>68</v>
      </c>
      <c r="O15" s="349"/>
      <c r="P15" s="361">
        <v>23</v>
      </c>
      <c r="Q15" s="349"/>
      <c r="R15" s="361">
        <v>35</v>
      </c>
      <c r="S15" s="349"/>
      <c r="T15" s="361">
        <v>15</v>
      </c>
      <c r="U15" s="349"/>
      <c r="V15" s="361" t="s">
        <v>32</v>
      </c>
      <c r="W15" s="349"/>
      <c r="X15" s="361" t="s">
        <v>1</v>
      </c>
      <c r="Y15" s="349"/>
    </row>
    <row r="16" spans="1:25" ht="11.25" customHeight="1">
      <c r="A16" s="338" t="s">
        <v>1</v>
      </c>
      <c r="B16" s="272"/>
      <c r="C16" s="337"/>
      <c r="D16" s="361"/>
      <c r="E16" s="349"/>
      <c r="F16" s="361"/>
      <c r="G16" s="349"/>
      <c r="H16" s="361"/>
      <c r="I16" s="349"/>
      <c r="J16" s="361"/>
      <c r="K16" s="349"/>
      <c r="L16" s="361"/>
      <c r="M16" s="349"/>
      <c r="N16" s="361"/>
      <c r="O16" s="349"/>
      <c r="P16" s="361"/>
      <c r="Q16" s="349"/>
      <c r="R16" s="361"/>
      <c r="S16" s="349"/>
      <c r="T16" s="361"/>
      <c r="U16" s="349"/>
      <c r="V16" s="361"/>
      <c r="W16" s="349"/>
      <c r="X16" s="361"/>
      <c r="Y16" s="349"/>
    </row>
    <row r="17" spans="1:25" ht="11.25" customHeight="1">
      <c r="A17" s="338">
        <v>2012</v>
      </c>
      <c r="B17" s="272" t="s">
        <v>432</v>
      </c>
      <c r="C17" s="337"/>
      <c r="D17" s="361">
        <v>213</v>
      </c>
      <c r="E17" s="349"/>
      <c r="F17" s="361">
        <v>58</v>
      </c>
      <c r="G17" s="349"/>
      <c r="H17" s="361">
        <v>1271</v>
      </c>
      <c r="I17" s="349"/>
      <c r="J17" s="361">
        <v>135</v>
      </c>
      <c r="K17" s="349"/>
      <c r="L17" s="361" t="s">
        <v>32</v>
      </c>
      <c r="M17" s="349"/>
      <c r="N17" s="361">
        <v>65</v>
      </c>
      <c r="O17" s="349"/>
      <c r="P17" s="361">
        <v>23</v>
      </c>
      <c r="Q17" s="349"/>
      <c r="R17" s="361">
        <v>32</v>
      </c>
      <c r="S17" s="349"/>
      <c r="T17" s="361">
        <v>15</v>
      </c>
      <c r="U17" s="349"/>
      <c r="V17" s="361" t="s">
        <v>32</v>
      </c>
      <c r="W17" s="349"/>
      <c r="X17" s="361" t="s">
        <v>1</v>
      </c>
      <c r="Y17" s="349"/>
    </row>
    <row r="18" spans="1:25" ht="11.25" customHeight="1">
      <c r="A18" s="338" t="s">
        <v>32</v>
      </c>
      <c r="B18" s="272" t="s">
        <v>422</v>
      </c>
      <c r="C18" s="337"/>
      <c r="D18" s="361">
        <v>211</v>
      </c>
      <c r="E18" s="349"/>
      <c r="F18" s="361">
        <v>58</v>
      </c>
      <c r="G18" s="349"/>
      <c r="H18" s="361">
        <v>1270</v>
      </c>
      <c r="I18" s="349"/>
      <c r="J18" s="361">
        <v>128</v>
      </c>
      <c r="K18" s="349"/>
      <c r="L18" s="361" t="s">
        <v>32</v>
      </c>
      <c r="M18" s="349"/>
      <c r="N18" s="361">
        <v>61</v>
      </c>
      <c r="O18" s="349"/>
      <c r="P18" s="361">
        <v>23</v>
      </c>
      <c r="Q18" s="349"/>
      <c r="R18" s="361">
        <v>9</v>
      </c>
      <c r="S18" s="349"/>
      <c r="T18" s="361">
        <v>15</v>
      </c>
      <c r="U18" s="349"/>
      <c r="V18" s="361" t="s">
        <v>32</v>
      </c>
      <c r="W18" s="349"/>
      <c r="X18" s="361" t="s">
        <v>1</v>
      </c>
      <c r="Y18" s="349"/>
    </row>
    <row r="19" spans="1:25" ht="11.25" customHeight="1">
      <c r="A19" s="338" t="s">
        <v>32</v>
      </c>
      <c r="B19" s="340" t="s">
        <v>423</v>
      </c>
      <c r="C19" s="337"/>
      <c r="D19" s="361">
        <v>209</v>
      </c>
      <c r="E19" s="349"/>
      <c r="F19" s="361">
        <v>60</v>
      </c>
      <c r="G19" s="349"/>
      <c r="H19" s="361">
        <v>1271</v>
      </c>
      <c r="I19" s="349"/>
      <c r="J19" s="361">
        <v>129</v>
      </c>
      <c r="K19" s="349"/>
      <c r="L19" s="361" t="s">
        <v>32</v>
      </c>
      <c r="M19" s="349"/>
      <c r="N19" s="361">
        <v>58</v>
      </c>
      <c r="O19" s="349"/>
      <c r="P19" s="361">
        <v>23</v>
      </c>
      <c r="Q19" s="349"/>
      <c r="R19" s="361">
        <v>54</v>
      </c>
      <c r="S19" s="349"/>
      <c r="T19" s="361">
        <v>14</v>
      </c>
      <c r="U19" s="349"/>
      <c r="V19" s="361" t="s">
        <v>32</v>
      </c>
      <c r="W19" s="349"/>
      <c r="X19" s="361" t="s">
        <v>1</v>
      </c>
      <c r="Y19" s="349"/>
    </row>
    <row r="20" spans="1:25" ht="11.25" customHeight="1">
      <c r="A20" s="338" t="s">
        <v>32</v>
      </c>
      <c r="B20" s="340" t="s">
        <v>424</v>
      </c>
      <c r="C20" s="337"/>
      <c r="D20" s="361">
        <v>211</v>
      </c>
      <c r="E20" s="349"/>
      <c r="F20" s="361">
        <v>62</v>
      </c>
      <c r="G20" s="349"/>
      <c r="H20" s="361">
        <v>1278</v>
      </c>
      <c r="I20" s="349"/>
      <c r="J20" s="361">
        <v>75</v>
      </c>
      <c r="K20" s="349"/>
      <c r="L20" s="361" t="s">
        <v>32</v>
      </c>
      <c r="M20" s="349"/>
      <c r="N20" s="361">
        <v>56</v>
      </c>
      <c r="O20" s="349"/>
      <c r="P20" s="361">
        <v>23</v>
      </c>
      <c r="Q20" s="349"/>
      <c r="R20" s="361">
        <v>30</v>
      </c>
      <c r="S20" s="349"/>
      <c r="T20" s="361">
        <v>14</v>
      </c>
      <c r="U20" s="349"/>
      <c r="V20" s="361" t="s">
        <v>32</v>
      </c>
      <c r="W20" s="349"/>
      <c r="X20" s="361" t="s">
        <v>1</v>
      </c>
      <c r="Y20" s="349"/>
    </row>
    <row r="21" spans="1:25" ht="11.25" customHeight="1">
      <c r="A21" s="338" t="s">
        <v>32</v>
      </c>
      <c r="B21" s="340" t="s">
        <v>419</v>
      </c>
      <c r="C21" s="337"/>
      <c r="D21" s="361">
        <v>216</v>
      </c>
      <c r="E21" s="349"/>
      <c r="F21" s="361">
        <v>65</v>
      </c>
      <c r="G21" s="349"/>
      <c r="H21" s="361">
        <v>1291</v>
      </c>
      <c r="I21" s="349"/>
      <c r="J21" s="361">
        <v>183</v>
      </c>
      <c r="K21" s="349"/>
      <c r="L21" s="361" t="s">
        <v>32</v>
      </c>
      <c r="M21" s="349"/>
      <c r="N21" s="361">
        <v>56</v>
      </c>
      <c r="O21" s="349"/>
      <c r="P21" s="361">
        <v>23</v>
      </c>
      <c r="Q21" s="349"/>
      <c r="R21" s="361">
        <v>28</v>
      </c>
      <c r="S21" s="349"/>
      <c r="T21" s="361">
        <v>14</v>
      </c>
      <c r="U21" s="349"/>
      <c r="V21" s="361" t="s">
        <v>32</v>
      </c>
      <c r="W21" s="349"/>
      <c r="X21" s="361" t="s">
        <v>1</v>
      </c>
      <c r="Y21" s="349"/>
    </row>
    <row r="22" spans="1:25" ht="11.25" customHeight="1">
      <c r="A22" s="338" t="s">
        <v>32</v>
      </c>
      <c r="B22" s="340" t="s">
        <v>425</v>
      </c>
      <c r="C22" s="337"/>
      <c r="D22" s="361">
        <v>224</v>
      </c>
      <c r="E22" s="349"/>
      <c r="F22" s="361">
        <v>68</v>
      </c>
      <c r="G22" s="349"/>
      <c r="H22" s="361">
        <v>1311</v>
      </c>
      <c r="I22" s="349"/>
      <c r="J22" s="361">
        <v>183</v>
      </c>
      <c r="K22" s="349"/>
      <c r="L22" s="361" t="s">
        <v>32</v>
      </c>
      <c r="M22" s="349"/>
      <c r="N22" s="361">
        <v>58</v>
      </c>
      <c r="O22" s="349"/>
      <c r="P22" s="361">
        <v>23</v>
      </c>
      <c r="Q22" s="349"/>
      <c r="R22" s="361">
        <v>30</v>
      </c>
      <c r="S22" s="349"/>
      <c r="T22" s="361">
        <v>14</v>
      </c>
      <c r="U22" s="349"/>
      <c r="V22" s="361" t="s">
        <v>32</v>
      </c>
      <c r="W22" s="349"/>
      <c r="X22" s="361" t="s">
        <v>1</v>
      </c>
      <c r="Y22" s="349"/>
    </row>
    <row r="23" spans="1:25" ht="11.25" customHeight="1">
      <c r="A23" s="272" t="s">
        <v>32</v>
      </c>
      <c r="B23" s="272" t="s">
        <v>426</v>
      </c>
      <c r="C23" s="337"/>
      <c r="D23" s="361">
        <v>232</v>
      </c>
      <c r="E23" s="349"/>
      <c r="F23" s="361">
        <v>71</v>
      </c>
      <c r="G23" s="349"/>
      <c r="H23" s="361">
        <v>1338</v>
      </c>
      <c r="I23" s="349"/>
      <c r="J23" s="361">
        <v>222</v>
      </c>
      <c r="K23" s="349"/>
      <c r="L23" s="361" t="s">
        <v>32</v>
      </c>
      <c r="M23" s="349"/>
      <c r="N23" s="361">
        <v>60</v>
      </c>
      <c r="O23" s="349"/>
      <c r="P23" s="361">
        <v>23</v>
      </c>
      <c r="Q23" s="349"/>
      <c r="R23" s="361">
        <v>30</v>
      </c>
      <c r="S23" s="349"/>
      <c r="T23" s="361">
        <v>15</v>
      </c>
      <c r="U23" s="349"/>
      <c r="V23" s="361" t="s">
        <v>32</v>
      </c>
      <c r="W23" s="349"/>
      <c r="X23" s="361" t="s">
        <v>1</v>
      </c>
      <c r="Y23" s="349"/>
    </row>
    <row r="24" spans="1:25" ht="11.25" customHeight="1">
      <c r="A24" s="324" t="s">
        <v>32</v>
      </c>
      <c r="B24" s="324" t="s">
        <v>427</v>
      </c>
      <c r="C24" s="339"/>
      <c r="D24" s="361">
        <v>236</v>
      </c>
      <c r="E24" s="349"/>
      <c r="F24" s="361">
        <v>73</v>
      </c>
      <c r="G24" s="349"/>
      <c r="H24" s="361">
        <v>1370</v>
      </c>
      <c r="I24" s="349"/>
      <c r="J24" s="361">
        <v>122</v>
      </c>
      <c r="K24" s="349"/>
      <c r="L24" s="361" t="s">
        <v>32</v>
      </c>
      <c r="M24" s="349"/>
      <c r="N24" s="361">
        <v>61</v>
      </c>
      <c r="O24" s="349"/>
      <c r="P24" s="361">
        <v>23</v>
      </c>
      <c r="Q24" s="349"/>
      <c r="R24" s="361">
        <v>32</v>
      </c>
      <c r="S24" s="349"/>
      <c r="T24" s="361">
        <v>15</v>
      </c>
      <c r="U24" s="349"/>
      <c r="V24" s="361" t="s">
        <v>32</v>
      </c>
      <c r="W24" s="349"/>
      <c r="X24" s="361" t="s">
        <v>1</v>
      </c>
      <c r="Y24" s="349"/>
    </row>
    <row r="25" spans="1:25" ht="11.25" customHeight="1">
      <c r="A25" s="272" t="s">
        <v>32</v>
      </c>
      <c r="B25" s="272" t="s">
        <v>428</v>
      </c>
      <c r="C25" s="339"/>
      <c r="D25" s="361">
        <v>237</v>
      </c>
      <c r="E25" s="349"/>
      <c r="F25" s="361">
        <v>74</v>
      </c>
      <c r="G25" s="349"/>
      <c r="H25" s="361">
        <v>1404</v>
      </c>
      <c r="I25" s="349"/>
      <c r="J25" s="361">
        <v>128</v>
      </c>
      <c r="K25" s="349"/>
      <c r="L25" s="361" t="s">
        <v>32</v>
      </c>
      <c r="M25" s="349"/>
      <c r="N25" s="361">
        <v>60</v>
      </c>
      <c r="O25" s="349"/>
      <c r="P25" s="361">
        <v>23</v>
      </c>
      <c r="Q25" s="349"/>
      <c r="R25" s="361">
        <v>29</v>
      </c>
      <c r="S25" s="349"/>
      <c r="T25" s="361">
        <v>15</v>
      </c>
      <c r="U25" s="349"/>
      <c r="V25" s="361" t="s">
        <v>32</v>
      </c>
      <c r="W25" s="349"/>
      <c r="X25" s="361" t="s">
        <v>1</v>
      </c>
      <c r="Y25" s="349"/>
    </row>
    <row r="26" spans="1:25" ht="11.25" customHeight="1">
      <c r="A26" s="272" t="s">
        <v>32</v>
      </c>
      <c r="B26" s="272" t="s">
        <v>429</v>
      </c>
      <c r="C26" s="339"/>
      <c r="D26" s="361">
        <v>236</v>
      </c>
      <c r="E26" s="349"/>
      <c r="F26" s="361">
        <v>75</v>
      </c>
      <c r="G26" s="349"/>
      <c r="H26" s="361">
        <v>1440</v>
      </c>
      <c r="I26" s="349"/>
      <c r="J26" s="361">
        <v>127</v>
      </c>
      <c r="K26" s="349"/>
      <c r="L26" s="361" t="s">
        <v>32</v>
      </c>
      <c r="M26" s="349"/>
      <c r="N26" s="361">
        <v>57</v>
      </c>
      <c r="O26" s="349"/>
      <c r="P26" s="361">
        <v>23</v>
      </c>
      <c r="Q26" s="349"/>
      <c r="R26" s="361">
        <v>14</v>
      </c>
      <c r="S26" s="349"/>
      <c r="T26" s="361">
        <v>15</v>
      </c>
      <c r="U26" s="349"/>
      <c r="V26" s="361" t="s">
        <v>32</v>
      </c>
      <c r="W26" s="349"/>
      <c r="X26" s="361" t="s">
        <v>1</v>
      </c>
      <c r="Y26" s="349"/>
    </row>
    <row r="27" spans="1:25" ht="11.25" customHeight="1">
      <c r="A27" s="272" t="s">
        <v>32</v>
      </c>
      <c r="B27" s="272" t="s">
        <v>430</v>
      </c>
      <c r="C27" s="339"/>
      <c r="D27" s="361">
        <v>238</v>
      </c>
      <c r="E27" s="349"/>
      <c r="F27" s="361">
        <v>74</v>
      </c>
      <c r="G27" s="349"/>
      <c r="H27" s="361">
        <v>1477</v>
      </c>
      <c r="I27" s="349"/>
      <c r="J27" s="361">
        <v>115</v>
      </c>
      <c r="K27" s="349"/>
      <c r="L27" s="361" t="s">
        <v>32</v>
      </c>
      <c r="M27" s="349"/>
      <c r="N27" s="361">
        <v>53</v>
      </c>
      <c r="O27" s="349"/>
      <c r="P27" s="361">
        <v>23</v>
      </c>
      <c r="Q27" s="349"/>
      <c r="R27" s="361">
        <v>47</v>
      </c>
      <c r="S27" s="349"/>
      <c r="T27" s="361">
        <v>14</v>
      </c>
      <c r="U27" s="349"/>
      <c r="V27" s="361" t="s">
        <v>32</v>
      </c>
      <c r="W27" s="349"/>
      <c r="X27" s="361" t="s">
        <v>1</v>
      </c>
      <c r="Y27" s="349"/>
    </row>
    <row r="28" spans="1:25" ht="11.25" customHeight="1">
      <c r="A28" s="272" t="s">
        <v>32</v>
      </c>
      <c r="B28" s="272" t="s">
        <v>431</v>
      </c>
      <c r="C28" s="339"/>
      <c r="D28" s="361">
        <v>241</v>
      </c>
      <c r="E28" s="349"/>
      <c r="F28" s="361">
        <v>74</v>
      </c>
      <c r="G28" s="349"/>
      <c r="H28" s="361">
        <v>1512</v>
      </c>
      <c r="I28" s="349"/>
      <c r="J28" s="361">
        <v>166</v>
      </c>
      <c r="K28" s="349"/>
      <c r="L28" s="361" t="s">
        <v>32</v>
      </c>
      <c r="M28" s="349"/>
      <c r="N28" s="361">
        <v>49</v>
      </c>
      <c r="O28" s="349"/>
      <c r="P28" s="361">
        <v>23</v>
      </c>
      <c r="Q28" s="349"/>
      <c r="R28" s="361">
        <v>33</v>
      </c>
      <c r="S28" s="349"/>
      <c r="T28" s="361">
        <v>14</v>
      </c>
      <c r="U28" s="349"/>
      <c r="V28" s="361" t="s">
        <v>32</v>
      </c>
      <c r="W28" s="349"/>
      <c r="X28" s="361" t="s">
        <v>1</v>
      </c>
      <c r="Y28" s="349"/>
    </row>
    <row r="29" spans="1:25" ht="11.25" customHeight="1">
      <c r="A29" s="272" t="s">
        <v>1</v>
      </c>
      <c r="B29" s="272"/>
      <c r="C29" s="339"/>
      <c r="D29" s="361"/>
      <c r="E29" s="349"/>
      <c r="F29" s="361"/>
      <c r="G29" s="349"/>
      <c r="H29" s="361"/>
      <c r="I29" s="349"/>
      <c r="J29" s="361"/>
      <c r="K29" s="349"/>
      <c r="L29" s="361"/>
      <c r="M29" s="349"/>
      <c r="N29" s="361"/>
      <c r="O29" s="349"/>
      <c r="P29" s="361"/>
      <c r="Q29" s="349"/>
      <c r="R29" s="361"/>
      <c r="S29" s="349"/>
      <c r="T29" s="361"/>
      <c r="U29" s="349"/>
      <c r="V29" s="361"/>
      <c r="W29" s="349"/>
      <c r="X29" s="361"/>
      <c r="Y29" s="349"/>
    </row>
    <row r="30" spans="1:25" ht="11.25" customHeight="1">
      <c r="A30" s="272">
        <v>2013</v>
      </c>
      <c r="B30" s="272" t="s">
        <v>432</v>
      </c>
      <c r="C30" s="339"/>
      <c r="D30" s="361">
        <v>246</v>
      </c>
      <c r="E30" s="349"/>
      <c r="F30" s="361">
        <v>73</v>
      </c>
      <c r="G30" s="349"/>
      <c r="H30" s="361">
        <v>1549</v>
      </c>
      <c r="I30" s="349"/>
      <c r="J30" s="361">
        <v>78</v>
      </c>
      <c r="K30" s="349"/>
      <c r="L30" s="361" t="s">
        <v>32</v>
      </c>
      <c r="M30" s="349"/>
      <c r="N30" s="361">
        <v>45</v>
      </c>
      <c r="O30" s="349"/>
      <c r="P30" s="361">
        <v>23</v>
      </c>
      <c r="Q30" s="349"/>
      <c r="R30" s="361">
        <v>25</v>
      </c>
      <c r="S30" s="349"/>
      <c r="T30" s="361">
        <v>13</v>
      </c>
      <c r="U30" s="349"/>
      <c r="V30" s="361" t="s">
        <v>32</v>
      </c>
      <c r="W30" s="349"/>
      <c r="X30" s="361" t="s">
        <v>1</v>
      </c>
      <c r="Y30" s="349"/>
    </row>
    <row r="31" spans="1:25" ht="11.25" customHeight="1">
      <c r="A31" s="325" t="s">
        <v>32</v>
      </c>
      <c r="B31" s="272" t="s">
        <v>422</v>
      </c>
      <c r="C31" s="339"/>
      <c r="D31" s="361">
        <v>251</v>
      </c>
      <c r="E31" s="349"/>
      <c r="F31" s="361">
        <v>73</v>
      </c>
      <c r="G31" s="349"/>
      <c r="H31" s="361">
        <v>1587</v>
      </c>
      <c r="I31" s="349"/>
      <c r="J31" s="361">
        <v>123</v>
      </c>
      <c r="K31" s="349"/>
      <c r="L31" s="361" t="s">
        <v>32</v>
      </c>
      <c r="M31" s="349"/>
      <c r="N31" s="361">
        <v>41</v>
      </c>
      <c r="O31" s="349"/>
      <c r="P31" s="361">
        <v>23</v>
      </c>
      <c r="Q31" s="349"/>
      <c r="R31" s="361">
        <v>14</v>
      </c>
      <c r="S31" s="349"/>
      <c r="T31" s="361">
        <v>13</v>
      </c>
      <c r="U31" s="349"/>
      <c r="V31" s="361" t="s">
        <v>32</v>
      </c>
      <c r="W31" s="349"/>
      <c r="X31" s="361" t="s">
        <v>1</v>
      </c>
      <c r="Y31" s="349"/>
    </row>
    <row r="32" spans="1:256" ht="3.75" customHeight="1">
      <c r="A32" s="338"/>
      <c r="B32" s="340"/>
      <c r="C32" s="33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X32" s="5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</row>
    <row r="33" spans="1:256" ht="11.25" customHeight="1">
      <c r="A33" s="632" t="s">
        <v>150</v>
      </c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</row>
    <row r="34" spans="1:256" ht="3.75" customHeight="1">
      <c r="A34" s="341"/>
      <c r="B34" s="342"/>
      <c r="C34" s="339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107"/>
      <c r="X34" s="348"/>
      <c r="Y34" s="107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</row>
    <row r="35" spans="1:256" ht="11.25" customHeight="1">
      <c r="A35" s="338">
        <v>2011</v>
      </c>
      <c r="B35" s="272" t="s">
        <v>427</v>
      </c>
      <c r="C35" s="147"/>
      <c r="D35" s="371">
        <v>0.1</v>
      </c>
      <c r="E35" s="350"/>
      <c r="F35" s="371">
        <v>0</v>
      </c>
      <c r="G35" s="350"/>
      <c r="H35" s="371">
        <v>-0.9</v>
      </c>
      <c r="I35" s="350"/>
      <c r="J35" s="371">
        <v>-7.9</v>
      </c>
      <c r="K35" s="350"/>
      <c r="L35" s="371" t="s">
        <v>32</v>
      </c>
      <c r="M35" s="350"/>
      <c r="N35" s="371">
        <v>2.7</v>
      </c>
      <c r="O35" s="350"/>
      <c r="P35" s="371">
        <v>-0.1</v>
      </c>
      <c r="Q35" s="350"/>
      <c r="R35" s="371">
        <v>-6</v>
      </c>
      <c r="S35" s="350"/>
      <c r="T35" s="371">
        <v>2.5</v>
      </c>
      <c r="U35" s="350"/>
      <c r="V35" s="371" t="s">
        <v>32</v>
      </c>
      <c r="W35" s="350"/>
      <c r="X35" s="371" t="s">
        <v>1</v>
      </c>
      <c r="Y35" s="107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</row>
    <row r="36" spans="1:256" ht="11.25" customHeight="1">
      <c r="A36" s="338" t="s">
        <v>32</v>
      </c>
      <c r="B36" s="272" t="s">
        <v>428</v>
      </c>
      <c r="C36" s="147"/>
      <c r="D36" s="371">
        <v>2.4</v>
      </c>
      <c r="E36" s="350"/>
      <c r="F36" s="371">
        <v>-1.6</v>
      </c>
      <c r="G36" s="350"/>
      <c r="H36" s="371">
        <v>-0.6</v>
      </c>
      <c r="I36" s="350"/>
      <c r="J36" s="371">
        <v>-26.5</v>
      </c>
      <c r="K36" s="350"/>
      <c r="L36" s="371" t="s">
        <v>32</v>
      </c>
      <c r="M36" s="350"/>
      <c r="N36" s="371">
        <v>3.3</v>
      </c>
      <c r="O36" s="350"/>
      <c r="P36" s="371">
        <v>0.1</v>
      </c>
      <c r="Q36" s="350"/>
      <c r="R36" s="371">
        <v>0.8</v>
      </c>
      <c r="S36" s="350"/>
      <c r="T36" s="371">
        <v>0.9</v>
      </c>
      <c r="U36" s="350"/>
      <c r="V36" s="371" t="s">
        <v>32</v>
      </c>
      <c r="W36" s="350"/>
      <c r="X36" s="371" t="s">
        <v>1</v>
      </c>
      <c r="Y36" s="107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</row>
    <row r="37" spans="1:256" ht="11.25" customHeight="1">
      <c r="A37" s="338" t="s">
        <v>32</v>
      </c>
      <c r="B37" s="272" t="s">
        <v>429</v>
      </c>
      <c r="C37" s="147"/>
      <c r="D37" s="371">
        <v>3.5</v>
      </c>
      <c r="E37" s="350"/>
      <c r="F37" s="371">
        <v>-2.4</v>
      </c>
      <c r="G37" s="350"/>
      <c r="H37" s="371">
        <v>-0.3</v>
      </c>
      <c r="I37" s="350"/>
      <c r="J37" s="371">
        <v>23.2</v>
      </c>
      <c r="K37" s="350"/>
      <c r="L37" s="371" t="s">
        <v>32</v>
      </c>
      <c r="M37" s="350"/>
      <c r="N37" s="371">
        <v>3.1</v>
      </c>
      <c r="O37" s="350"/>
      <c r="P37" s="371">
        <v>0.2</v>
      </c>
      <c r="Q37" s="350"/>
      <c r="R37" s="371">
        <v>4.1</v>
      </c>
      <c r="S37" s="350"/>
      <c r="T37" s="371">
        <v>-0.4</v>
      </c>
      <c r="U37" s="350"/>
      <c r="V37" s="371" t="s">
        <v>32</v>
      </c>
      <c r="W37" s="350"/>
      <c r="X37" s="371" t="s">
        <v>1</v>
      </c>
      <c r="Y37" s="107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</row>
    <row r="38" spans="1:256" ht="11.25" customHeight="1">
      <c r="A38" s="338" t="s">
        <v>32</v>
      </c>
      <c r="B38" s="272" t="s">
        <v>430</v>
      </c>
      <c r="C38" s="147"/>
      <c r="D38" s="371">
        <v>3.3</v>
      </c>
      <c r="E38" s="350"/>
      <c r="F38" s="371">
        <v>-2.9</v>
      </c>
      <c r="G38" s="350"/>
      <c r="H38" s="371">
        <v>-0.2</v>
      </c>
      <c r="I38" s="350"/>
      <c r="J38" s="371">
        <v>-31.8</v>
      </c>
      <c r="K38" s="350"/>
      <c r="L38" s="371" t="s">
        <v>32</v>
      </c>
      <c r="M38" s="350"/>
      <c r="N38" s="371">
        <v>1.4</v>
      </c>
      <c r="O38" s="350"/>
      <c r="P38" s="371">
        <v>0.3</v>
      </c>
      <c r="Q38" s="350"/>
      <c r="R38" s="371">
        <v>-6.9</v>
      </c>
      <c r="S38" s="350"/>
      <c r="T38" s="371">
        <v>-1.5</v>
      </c>
      <c r="U38" s="350"/>
      <c r="V38" s="371" t="s">
        <v>32</v>
      </c>
      <c r="W38" s="350"/>
      <c r="X38" s="371" t="s">
        <v>1</v>
      </c>
      <c r="Y38" s="107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</row>
    <row r="39" spans="1:256" ht="11.25" customHeight="1">
      <c r="A39" s="338" t="s">
        <v>32</v>
      </c>
      <c r="B39" s="272" t="s">
        <v>431</v>
      </c>
      <c r="C39" s="147"/>
      <c r="D39" s="371">
        <v>2</v>
      </c>
      <c r="E39" s="350"/>
      <c r="F39" s="371">
        <v>-2.9</v>
      </c>
      <c r="G39" s="350"/>
      <c r="H39" s="371">
        <v>-0.1</v>
      </c>
      <c r="I39" s="350"/>
      <c r="J39" s="371">
        <v>89.7</v>
      </c>
      <c r="K39" s="350"/>
      <c r="L39" s="371" t="s">
        <v>32</v>
      </c>
      <c r="M39" s="350"/>
      <c r="N39" s="371">
        <v>-1.5</v>
      </c>
      <c r="O39" s="350"/>
      <c r="P39" s="371">
        <v>0.3</v>
      </c>
      <c r="Q39" s="350"/>
      <c r="R39" s="371">
        <v>11.8</v>
      </c>
      <c r="S39" s="350"/>
      <c r="T39" s="371">
        <v>-1.9</v>
      </c>
      <c r="U39" s="350"/>
      <c r="V39" s="371" t="s">
        <v>32</v>
      </c>
      <c r="W39" s="350"/>
      <c r="X39" s="371" t="s">
        <v>1</v>
      </c>
      <c r="Y39" s="107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</row>
    <row r="40" spans="1:256" ht="11.25" customHeight="1">
      <c r="A40" s="338" t="s">
        <v>1</v>
      </c>
      <c r="B40" s="272"/>
      <c r="C40" s="147"/>
      <c r="D40" s="371"/>
      <c r="E40" s="350"/>
      <c r="F40" s="371"/>
      <c r="G40" s="350"/>
      <c r="H40" s="371"/>
      <c r="I40" s="350"/>
      <c r="J40" s="371"/>
      <c r="K40" s="350"/>
      <c r="L40" s="371"/>
      <c r="M40" s="350"/>
      <c r="N40" s="371"/>
      <c r="O40" s="350"/>
      <c r="P40" s="371"/>
      <c r="Q40" s="350"/>
      <c r="R40" s="371"/>
      <c r="S40" s="350"/>
      <c r="T40" s="371"/>
      <c r="U40" s="350"/>
      <c r="V40" s="371"/>
      <c r="W40" s="350"/>
      <c r="X40" s="371"/>
      <c r="Y40" s="107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</row>
    <row r="41" spans="1:256" ht="11.25" customHeight="1">
      <c r="A41" s="338">
        <v>2012</v>
      </c>
      <c r="B41" s="272" t="s">
        <v>432</v>
      </c>
      <c r="C41" s="147"/>
      <c r="D41" s="371">
        <v>0.5</v>
      </c>
      <c r="E41" s="350"/>
      <c r="F41" s="371">
        <v>-1.7</v>
      </c>
      <c r="G41" s="350"/>
      <c r="H41" s="371">
        <v>-0.1</v>
      </c>
      <c r="I41" s="350"/>
      <c r="J41" s="371">
        <v>-37.5</v>
      </c>
      <c r="K41" s="350"/>
      <c r="L41" s="371" t="s">
        <v>32</v>
      </c>
      <c r="M41" s="350"/>
      <c r="N41" s="371">
        <v>-4.3</v>
      </c>
      <c r="O41" s="350"/>
      <c r="P41" s="371">
        <v>0.3</v>
      </c>
      <c r="Q41" s="350"/>
      <c r="R41" s="371">
        <v>-9.6</v>
      </c>
      <c r="S41" s="350"/>
      <c r="T41" s="371">
        <v>-1.4</v>
      </c>
      <c r="U41" s="350"/>
      <c r="V41" s="371" t="s">
        <v>32</v>
      </c>
      <c r="W41" s="350"/>
      <c r="X41" s="371" t="s">
        <v>1</v>
      </c>
      <c r="Y41" s="107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</row>
    <row r="42" spans="1:256" ht="11.25" customHeight="1">
      <c r="A42" s="338" t="s">
        <v>32</v>
      </c>
      <c r="B42" s="272" t="s">
        <v>422</v>
      </c>
      <c r="C42" s="147"/>
      <c r="D42" s="371">
        <v>-0.8</v>
      </c>
      <c r="E42" s="350"/>
      <c r="F42" s="371">
        <v>0.3</v>
      </c>
      <c r="G42" s="350"/>
      <c r="H42" s="371">
        <v>-0.1</v>
      </c>
      <c r="I42" s="350"/>
      <c r="J42" s="371">
        <v>-4.7</v>
      </c>
      <c r="K42" s="350"/>
      <c r="L42" s="371" t="s">
        <v>32</v>
      </c>
      <c r="M42" s="350"/>
      <c r="N42" s="371">
        <v>-5.8</v>
      </c>
      <c r="O42" s="350"/>
      <c r="P42" s="371">
        <v>0.3</v>
      </c>
      <c r="Q42" s="350"/>
      <c r="R42" s="371">
        <v>-70.8</v>
      </c>
      <c r="S42" s="350"/>
      <c r="T42" s="371">
        <v>-1.2</v>
      </c>
      <c r="U42" s="350"/>
      <c r="V42" s="371" t="s">
        <v>32</v>
      </c>
      <c r="W42" s="350"/>
      <c r="X42" s="371" t="s">
        <v>1</v>
      </c>
      <c r="Y42" s="107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</row>
    <row r="43" spans="1:256" ht="11.25" customHeight="1">
      <c r="A43" s="338" t="s">
        <v>32</v>
      </c>
      <c r="B43" s="272" t="s">
        <v>423</v>
      </c>
      <c r="C43" s="147"/>
      <c r="D43" s="371">
        <v>-0.8</v>
      </c>
      <c r="E43" s="350"/>
      <c r="F43" s="371">
        <v>2.2</v>
      </c>
      <c r="G43" s="350"/>
      <c r="H43" s="371">
        <v>0.1</v>
      </c>
      <c r="I43" s="350"/>
      <c r="J43" s="371">
        <v>0.1</v>
      </c>
      <c r="K43" s="350"/>
      <c r="L43" s="371" t="s">
        <v>32</v>
      </c>
      <c r="M43" s="350"/>
      <c r="N43" s="371">
        <v>-5.5</v>
      </c>
      <c r="O43" s="350"/>
      <c r="P43" s="371">
        <v>0.3</v>
      </c>
      <c r="Q43" s="350"/>
      <c r="R43" s="371">
        <v>481.9</v>
      </c>
      <c r="S43" s="350"/>
      <c r="T43" s="371">
        <v>-1.2</v>
      </c>
      <c r="U43" s="350"/>
      <c r="V43" s="371" t="s">
        <v>32</v>
      </c>
      <c r="W43" s="350"/>
      <c r="X43" s="371" t="s">
        <v>1</v>
      </c>
      <c r="Y43" s="107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</row>
    <row r="44" spans="1:256" ht="11.25" customHeight="1">
      <c r="A44" s="338" t="s">
        <v>32</v>
      </c>
      <c r="B44" s="272" t="s">
        <v>424</v>
      </c>
      <c r="C44" s="147"/>
      <c r="D44" s="371">
        <v>0.6</v>
      </c>
      <c r="E44" s="350"/>
      <c r="F44" s="371">
        <v>3.7</v>
      </c>
      <c r="G44" s="350"/>
      <c r="H44" s="371">
        <v>0.5</v>
      </c>
      <c r="I44" s="350"/>
      <c r="J44" s="371">
        <v>-42</v>
      </c>
      <c r="K44" s="350"/>
      <c r="L44" s="371" t="s">
        <v>32</v>
      </c>
      <c r="M44" s="350"/>
      <c r="N44" s="371">
        <v>-3.4</v>
      </c>
      <c r="O44" s="350"/>
      <c r="P44" s="371">
        <v>0.2</v>
      </c>
      <c r="Q44" s="350"/>
      <c r="R44" s="371">
        <v>-43.8</v>
      </c>
      <c r="S44" s="350"/>
      <c r="T44" s="371">
        <v>-1</v>
      </c>
      <c r="U44" s="350"/>
      <c r="V44" s="371" t="s">
        <v>32</v>
      </c>
      <c r="W44" s="350"/>
      <c r="X44" s="371" t="s">
        <v>1</v>
      </c>
      <c r="Y44" s="107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</row>
    <row r="45" spans="1:256" ht="11.25" customHeight="1">
      <c r="A45" s="338" t="s">
        <v>32</v>
      </c>
      <c r="B45" s="272" t="s">
        <v>419</v>
      </c>
      <c r="C45" s="147"/>
      <c r="D45" s="371">
        <v>2.6</v>
      </c>
      <c r="E45" s="350"/>
      <c r="F45" s="371">
        <v>4.4</v>
      </c>
      <c r="G45" s="350"/>
      <c r="H45" s="371">
        <v>1</v>
      </c>
      <c r="I45" s="350"/>
      <c r="J45" s="371">
        <v>145</v>
      </c>
      <c r="K45" s="350"/>
      <c r="L45" s="371" t="s">
        <v>32</v>
      </c>
      <c r="M45" s="350"/>
      <c r="N45" s="371">
        <v>0.1</v>
      </c>
      <c r="O45" s="350"/>
      <c r="P45" s="371">
        <v>0.1</v>
      </c>
      <c r="Q45" s="350"/>
      <c r="R45" s="371">
        <v>-7.1</v>
      </c>
      <c r="S45" s="350"/>
      <c r="T45" s="371">
        <v>-0.2</v>
      </c>
      <c r="U45" s="350"/>
      <c r="V45" s="371" t="s">
        <v>32</v>
      </c>
      <c r="W45" s="350"/>
      <c r="X45" s="371" t="s">
        <v>1</v>
      </c>
      <c r="Y45" s="107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</row>
    <row r="46" spans="1:256" ht="11.25" customHeight="1">
      <c r="A46" s="338" t="s">
        <v>32</v>
      </c>
      <c r="B46" s="272" t="s">
        <v>425</v>
      </c>
      <c r="C46" s="147"/>
      <c r="D46" s="371">
        <v>3.6</v>
      </c>
      <c r="E46" s="350"/>
      <c r="F46" s="371">
        <v>4.6</v>
      </c>
      <c r="G46" s="350"/>
      <c r="H46" s="371">
        <v>1.6</v>
      </c>
      <c r="I46" s="350"/>
      <c r="J46" s="371">
        <v>0.2</v>
      </c>
      <c r="K46" s="350"/>
      <c r="L46" s="371" t="s">
        <v>32</v>
      </c>
      <c r="M46" s="350"/>
      <c r="N46" s="371">
        <v>3.1</v>
      </c>
      <c r="O46" s="350"/>
      <c r="P46" s="371">
        <v>0.1</v>
      </c>
      <c r="Q46" s="350"/>
      <c r="R46" s="371">
        <v>6.2</v>
      </c>
      <c r="S46" s="350"/>
      <c r="T46" s="371">
        <v>1</v>
      </c>
      <c r="U46" s="350"/>
      <c r="V46" s="371" t="s">
        <v>32</v>
      </c>
      <c r="W46" s="350"/>
      <c r="X46" s="371" t="s">
        <v>1</v>
      </c>
      <c r="Y46" s="107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</row>
    <row r="47" spans="1:256" ht="11.25" customHeight="1">
      <c r="A47" s="338" t="s">
        <v>32</v>
      </c>
      <c r="B47" s="272" t="s">
        <v>426</v>
      </c>
      <c r="C47" s="147"/>
      <c r="D47" s="371">
        <v>3.4</v>
      </c>
      <c r="E47" s="350"/>
      <c r="F47" s="371">
        <v>4.4</v>
      </c>
      <c r="G47" s="350"/>
      <c r="H47" s="371">
        <v>2.1</v>
      </c>
      <c r="I47" s="350"/>
      <c r="J47" s="371">
        <v>21.4</v>
      </c>
      <c r="K47" s="350"/>
      <c r="L47" s="371" t="s">
        <v>32</v>
      </c>
      <c r="M47" s="350"/>
      <c r="N47" s="371">
        <v>3.7</v>
      </c>
      <c r="O47" s="350"/>
      <c r="P47" s="371">
        <v>0.1</v>
      </c>
      <c r="Q47" s="350"/>
      <c r="R47" s="371">
        <v>0.2</v>
      </c>
      <c r="S47" s="350"/>
      <c r="T47" s="371">
        <v>2</v>
      </c>
      <c r="U47" s="350"/>
      <c r="V47" s="371" t="s">
        <v>32</v>
      </c>
      <c r="W47" s="350"/>
      <c r="X47" s="371" t="s">
        <v>1</v>
      </c>
      <c r="Y47" s="107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</row>
    <row r="48" spans="1:256" ht="11.25" customHeight="1">
      <c r="A48" s="338" t="s">
        <v>32</v>
      </c>
      <c r="B48" s="272" t="s">
        <v>427</v>
      </c>
      <c r="C48" s="147"/>
      <c r="D48" s="371">
        <v>1.8</v>
      </c>
      <c r="E48" s="350"/>
      <c r="F48" s="371">
        <v>3.5</v>
      </c>
      <c r="G48" s="350"/>
      <c r="H48" s="371">
        <v>2.3</v>
      </c>
      <c r="I48" s="350"/>
      <c r="J48" s="371">
        <v>-45</v>
      </c>
      <c r="K48" s="350"/>
      <c r="L48" s="371" t="s">
        <v>32</v>
      </c>
      <c r="M48" s="350"/>
      <c r="N48" s="371">
        <v>1.9</v>
      </c>
      <c r="O48" s="350"/>
      <c r="P48" s="371">
        <v>0.1</v>
      </c>
      <c r="Q48" s="350"/>
      <c r="R48" s="371">
        <v>7.3</v>
      </c>
      <c r="S48" s="350"/>
      <c r="T48" s="371">
        <v>1.7</v>
      </c>
      <c r="U48" s="350"/>
      <c r="V48" s="371" t="s">
        <v>32</v>
      </c>
      <c r="W48" s="350"/>
      <c r="X48" s="371" t="s">
        <v>1</v>
      </c>
      <c r="Y48" s="107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ht="11.25" customHeight="1">
      <c r="A49" s="338" t="s">
        <v>32</v>
      </c>
      <c r="B49" s="272" t="s">
        <v>428</v>
      </c>
      <c r="C49" s="147"/>
      <c r="D49" s="371">
        <v>0.3</v>
      </c>
      <c r="E49" s="350"/>
      <c r="F49" s="371">
        <v>1.9</v>
      </c>
      <c r="G49" s="350"/>
      <c r="H49" s="371">
        <v>2.5</v>
      </c>
      <c r="I49" s="350"/>
      <c r="J49" s="371">
        <v>4.6</v>
      </c>
      <c r="K49" s="350"/>
      <c r="L49" s="371" t="s">
        <v>32</v>
      </c>
      <c r="M49" s="350"/>
      <c r="N49" s="371">
        <v>-1.8</v>
      </c>
      <c r="O49" s="350"/>
      <c r="P49" s="371">
        <v>0.2</v>
      </c>
      <c r="Q49" s="350"/>
      <c r="R49" s="371">
        <v>-9.3</v>
      </c>
      <c r="S49" s="350"/>
      <c r="T49" s="371">
        <v>0.1</v>
      </c>
      <c r="U49" s="350"/>
      <c r="V49" s="371" t="s">
        <v>32</v>
      </c>
      <c r="W49" s="350"/>
      <c r="X49" s="371" t="s">
        <v>1</v>
      </c>
      <c r="Y49" s="107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ht="11.25" customHeight="1">
      <c r="A50" s="338" t="s">
        <v>32</v>
      </c>
      <c r="B50" s="272" t="s">
        <v>429</v>
      </c>
      <c r="C50" s="147"/>
      <c r="D50" s="371">
        <v>-0.1</v>
      </c>
      <c r="E50" s="350"/>
      <c r="F50" s="371">
        <v>0.1</v>
      </c>
      <c r="G50" s="350"/>
      <c r="H50" s="371">
        <v>2.6</v>
      </c>
      <c r="I50" s="350"/>
      <c r="J50" s="371">
        <v>-0.7</v>
      </c>
      <c r="K50" s="350"/>
      <c r="L50" s="371" t="s">
        <v>32</v>
      </c>
      <c r="M50" s="350"/>
      <c r="N50" s="371">
        <v>-5.1</v>
      </c>
      <c r="O50" s="350"/>
      <c r="P50" s="371">
        <v>0.2</v>
      </c>
      <c r="Q50" s="350"/>
      <c r="R50" s="371">
        <v>-50.8</v>
      </c>
      <c r="S50" s="350"/>
      <c r="T50" s="371">
        <v>-1.7</v>
      </c>
      <c r="U50" s="350"/>
      <c r="V50" s="371" t="s">
        <v>32</v>
      </c>
      <c r="W50" s="350"/>
      <c r="X50" s="371" t="s">
        <v>1</v>
      </c>
      <c r="Y50" s="107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ht="11.25" customHeight="1">
      <c r="A51" s="338" t="s">
        <v>32</v>
      </c>
      <c r="B51" s="272" t="s">
        <v>430</v>
      </c>
      <c r="C51" s="147"/>
      <c r="D51" s="371">
        <v>0.5</v>
      </c>
      <c r="E51" s="350"/>
      <c r="F51" s="371">
        <v>-0.6</v>
      </c>
      <c r="G51" s="350"/>
      <c r="H51" s="371">
        <v>2.6</v>
      </c>
      <c r="I51" s="350"/>
      <c r="J51" s="371">
        <v>-9.3</v>
      </c>
      <c r="K51" s="350"/>
      <c r="L51" s="371" t="s">
        <v>32</v>
      </c>
      <c r="M51" s="350"/>
      <c r="N51" s="371">
        <v>-6.9</v>
      </c>
      <c r="O51" s="350"/>
      <c r="P51" s="371">
        <v>0.3</v>
      </c>
      <c r="Q51" s="350"/>
      <c r="R51" s="371">
        <v>228.9</v>
      </c>
      <c r="S51" s="350"/>
      <c r="T51" s="371">
        <v>-2.8</v>
      </c>
      <c r="U51" s="350"/>
      <c r="V51" s="371" t="s">
        <v>32</v>
      </c>
      <c r="W51" s="350"/>
      <c r="X51" s="371" t="s">
        <v>1</v>
      </c>
      <c r="Y51" s="107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1.25" customHeight="1">
      <c r="A52" s="338" t="s">
        <v>32</v>
      </c>
      <c r="B52" s="272" t="s">
        <v>431</v>
      </c>
      <c r="C52" s="147"/>
      <c r="D52" s="371">
        <v>1.5</v>
      </c>
      <c r="E52" s="350"/>
      <c r="F52" s="371">
        <v>-0.7</v>
      </c>
      <c r="G52" s="350"/>
      <c r="H52" s="371">
        <v>2.3</v>
      </c>
      <c r="I52" s="350"/>
      <c r="J52" s="371">
        <v>44.5</v>
      </c>
      <c r="K52" s="350"/>
      <c r="L52" s="371" t="s">
        <v>32</v>
      </c>
      <c r="M52" s="350"/>
      <c r="N52" s="371">
        <v>-7.9</v>
      </c>
      <c r="O52" s="350"/>
      <c r="P52" s="371">
        <v>0.2</v>
      </c>
      <c r="Q52" s="350"/>
      <c r="R52" s="371">
        <v>-28.8</v>
      </c>
      <c r="S52" s="350"/>
      <c r="T52" s="371">
        <v>-3.3</v>
      </c>
      <c r="U52" s="350"/>
      <c r="V52" s="371" t="s">
        <v>32</v>
      </c>
      <c r="W52" s="350"/>
      <c r="X52" s="371" t="s">
        <v>1</v>
      </c>
      <c r="Y52" s="107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1:256" ht="11.25" customHeight="1">
      <c r="A53" s="338" t="s">
        <v>1</v>
      </c>
      <c r="B53" s="272"/>
      <c r="C53" s="147"/>
      <c r="D53" s="371"/>
      <c r="E53" s="350"/>
      <c r="F53" s="371"/>
      <c r="G53" s="350"/>
      <c r="H53" s="371"/>
      <c r="I53" s="350"/>
      <c r="J53" s="371"/>
      <c r="K53" s="350"/>
      <c r="L53" s="371"/>
      <c r="M53" s="350"/>
      <c r="N53" s="371"/>
      <c r="O53" s="350"/>
      <c r="P53" s="371"/>
      <c r="Q53" s="350"/>
      <c r="R53" s="371"/>
      <c r="S53" s="350"/>
      <c r="T53" s="371"/>
      <c r="U53" s="350"/>
      <c r="V53" s="371"/>
      <c r="W53" s="350"/>
      <c r="X53" s="371"/>
      <c r="Y53" s="107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</row>
    <row r="54" spans="1:256" ht="11.25" customHeight="1">
      <c r="A54" s="338">
        <v>2013</v>
      </c>
      <c r="B54" s="272" t="s">
        <v>432</v>
      </c>
      <c r="C54" s="147"/>
      <c r="D54" s="371">
        <v>2.1</v>
      </c>
      <c r="E54" s="350"/>
      <c r="F54" s="371">
        <v>-0.6</v>
      </c>
      <c r="G54" s="350"/>
      <c r="H54" s="371">
        <v>2.4</v>
      </c>
      <c r="I54" s="350"/>
      <c r="J54" s="371">
        <v>-53.1</v>
      </c>
      <c r="K54" s="350"/>
      <c r="L54" s="371" t="s">
        <v>32</v>
      </c>
      <c r="M54" s="350"/>
      <c r="N54" s="371">
        <v>-8.1</v>
      </c>
      <c r="O54" s="350"/>
      <c r="P54" s="371">
        <v>0.2</v>
      </c>
      <c r="Q54" s="350"/>
      <c r="R54" s="371">
        <v>-26.7</v>
      </c>
      <c r="S54" s="350"/>
      <c r="T54" s="371">
        <v>-3.2</v>
      </c>
      <c r="U54" s="350"/>
      <c r="V54" s="371" t="s">
        <v>32</v>
      </c>
      <c r="W54" s="350"/>
      <c r="X54" s="371" t="s">
        <v>1</v>
      </c>
      <c r="Y54" s="107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</row>
    <row r="55" spans="1:256" ht="11.25" customHeight="1">
      <c r="A55" s="338" t="s">
        <v>32</v>
      </c>
      <c r="B55" s="272" t="s">
        <v>422</v>
      </c>
      <c r="C55" s="147"/>
      <c r="D55" s="371">
        <v>2</v>
      </c>
      <c r="E55" s="350"/>
      <c r="F55" s="371">
        <v>-0.7</v>
      </c>
      <c r="G55" s="350"/>
      <c r="H55" s="371">
        <v>2.5</v>
      </c>
      <c r="I55" s="350"/>
      <c r="J55" s="371">
        <v>57.5</v>
      </c>
      <c r="K55" s="350"/>
      <c r="L55" s="371" t="s">
        <v>32</v>
      </c>
      <c r="M55" s="350"/>
      <c r="N55" s="371">
        <v>-7.6</v>
      </c>
      <c r="O55" s="350"/>
      <c r="P55" s="371">
        <v>0.1</v>
      </c>
      <c r="Q55" s="350"/>
      <c r="R55" s="371">
        <v>-44.2</v>
      </c>
      <c r="S55" s="350"/>
      <c r="T55" s="371">
        <v>-3.4</v>
      </c>
      <c r="U55" s="350"/>
      <c r="V55" s="371" t="s">
        <v>32</v>
      </c>
      <c r="W55" s="350"/>
      <c r="X55" s="371" t="s">
        <v>1</v>
      </c>
      <c r="Y55" s="107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</row>
    <row r="56" spans="1:256" ht="3.75" customHeight="1">
      <c r="A56" s="102"/>
      <c r="B56" s="102"/>
      <c r="C56" s="102"/>
      <c r="D56" s="196"/>
      <c r="E56" s="187"/>
      <c r="F56" s="188"/>
      <c r="G56" s="188"/>
      <c r="H56" s="187"/>
      <c r="I56" s="187"/>
      <c r="J56" s="188"/>
      <c r="K56" s="188"/>
      <c r="L56" s="187"/>
      <c r="M56" s="187"/>
      <c r="N56" s="187"/>
      <c r="O56" s="187"/>
      <c r="P56" s="188"/>
      <c r="Q56" s="188"/>
      <c r="R56" s="187"/>
      <c r="S56" s="187"/>
      <c r="T56" s="188"/>
      <c r="U56" s="188"/>
      <c r="V56" s="187"/>
      <c r="W56" s="187"/>
      <c r="X56" s="187"/>
      <c r="Y56" s="187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</row>
    <row r="57" spans="1:256" ht="3.75" customHeight="1">
      <c r="A57" s="51"/>
      <c r="B57" s="51"/>
      <c r="C57" s="51"/>
      <c r="D57" s="193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</row>
    <row r="58" spans="1:256" ht="11.25">
      <c r="A58" s="31" t="s">
        <v>303</v>
      </c>
      <c r="B58" s="31"/>
      <c r="C58" s="5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  <c r="FU58" s="191"/>
      <c r="FV58" s="191"/>
      <c r="FW58" s="191"/>
      <c r="FX58" s="191"/>
      <c r="FY58" s="191"/>
      <c r="FZ58" s="191"/>
      <c r="GA58" s="191"/>
      <c r="GB58" s="191"/>
      <c r="GC58" s="191"/>
      <c r="GD58" s="191"/>
      <c r="GE58" s="191"/>
      <c r="GF58" s="191"/>
      <c r="GG58" s="191"/>
      <c r="GH58" s="191"/>
      <c r="GI58" s="191"/>
      <c r="GJ58" s="191"/>
      <c r="GK58" s="191"/>
      <c r="GL58" s="191"/>
      <c r="GM58" s="191"/>
      <c r="GN58" s="191"/>
      <c r="GO58" s="191"/>
      <c r="GP58" s="191"/>
      <c r="GQ58" s="191"/>
      <c r="GR58" s="191"/>
      <c r="GS58" s="191"/>
      <c r="GT58" s="191"/>
      <c r="GU58" s="191"/>
      <c r="GV58" s="191"/>
      <c r="GW58" s="191"/>
      <c r="GX58" s="191"/>
      <c r="GY58" s="191"/>
      <c r="GZ58" s="191"/>
      <c r="HA58" s="191"/>
      <c r="HB58" s="191"/>
      <c r="HC58" s="191"/>
      <c r="HD58" s="191"/>
      <c r="HE58" s="191"/>
      <c r="HF58" s="191"/>
      <c r="HG58" s="191"/>
      <c r="HH58" s="191"/>
      <c r="HI58" s="191"/>
      <c r="HJ58" s="191"/>
      <c r="HK58" s="191"/>
      <c r="HL58" s="191"/>
      <c r="HM58" s="191"/>
      <c r="HN58" s="191"/>
      <c r="HO58" s="191"/>
      <c r="HP58" s="191"/>
      <c r="HQ58" s="191"/>
      <c r="HR58" s="191"/>
      <c r="HS58" s="191"/>
      <c r="HT58" s="191"/>
      <c r="HU58" s="191"/>
      <c r="HV58" s="191"/>
      <c r="HW58" s="191"/>
      <c r="HX58" s="191"/>
      <c r="HY58" s="191"/>
      <c r="HZ58" s="191"/>
      <c r="IA58" s="191"/>
      <c r="IB58" s="191"/>
      <c r="IC58" s="191"/>
      <c r="ID58" s="191"/>
      <c r="IE58" s="191"/>
      <c r="IF58" s="191"/>
      <c r="IG58" s="191"/>
      <c r="IH58" s="191"/>
      <c r="II58" s="191"/>
      <c r="IJ58" s="191"/>
      <c r="IK58" s="191"/>
      <c r="IL58" s="191"/>
      <c r="IM58" s="191"/>
      <c r="IN58" s="191"/>
      <c r="IO58" s="191"/>
      <c r="IP58" s="191"/>
      <c r="IQ58" s="191"/>
      <c r="IR58" s="191"/>
      <c r="IS58" s="191"/>
      <c r="IT58" s="191"/>
      <c r="IU58" s="191"/>
      <c r="IV58" s="191"/>
    </row>
    <row r="59" spans="1:26" ht="11.25">
      <c r="A59" s="31" t="s">
        <v>304</v>
      </c>
      <c r="B59" s="31"/>
      <c r="S59" s="253"/>
      <c r="T59" s="254"/>
      <c r="U59" s="254"/>
      <c r="V59" s="253"/>
      <c r="W59" s="253"/>
      <c r="X59" s="253"/>
      <c r="Z59" s="191"/>
    </row>
    <row r="60" spans="1:26" ht="11.25">
      <c r="A60" s="31" t="s">
        <v>343</v>
      </c>
      <c r="B60" s="31"/>
      <c r="S60" s="253"/>
      <c r="T60" s="254"/>
      <c r="U60" s="254"/>
      <c r="V60" s="253"/>
      <c r="W60" s="253"/>
      <c r="X60" s="253"/>
      <c r="Z60" s="191"/>
    </row>
    <row r="61" spans="1:2" ht="11.25">
      <c r="A61" s="61" t="s">
        <v>314</v>
      </c>
      <c r="B61" s="61"/>
    </row>
    <row r="62" spans="1:2" ht="11.25">
      <c r="A62" s="61" t="s">
        <v>333</v>
      </c>
      <c r="B62" s="61"/>
    </row>
    <row r="63" spans="1:25" ht="11.25">
      <c r="A63" s="252" t="s">
        <v>377</v>
      </c>
      <c r="B63" s="252"/>
      <c r="C63" s="253"/>
      <c r="D63" s="253"/>
      <c r="E63" s="253"/>
      <c r="F63" s="254"/>
      <c r="G63" s="254"/>
      <c r="H63" s="253"/>
      <c r="I63" s="253"/>
      <c r="J63" s="254"/>
      <c r="K63" s="254"/>
      <c r="L63" s="253"/>
      <c r="M63" s="253"/>
      <c r="N63" s="253"/>
      <c r="O63" s="253"/>
      <c r="P63" s="254"/>
      <c r="Q63" s="254"/>
      <c r="R63" s="253"/>
      <c r="S63" s="253"/>
      <c r="T63" s="254"/>
      <c r="U63" s="254"/>
      <c r="V63" s="253"/>
      <c r="W63" s="253"/>
      <c r="X63" s="253"/>
      <c r="Y63" s="253"/>
    </row>
    <row r="64" spans="1:25" ht="3.75" customHeight="1">
      <c r="A64" s="252"/>
      <c r="B64" s="252"/>
      <c r="C64" s="253"/>
      <c r="D64" s="253"/>
      <c r="E64" s="253"/>
      <c r="F64" s="254"/>
      <c r="G64" s="254"/>
      <c r="H64" s="253"/>
      <c r="I64" s="253"/>
      <c r="J64" s="254"/>
      <c r="K64" s="254"/>
      <c r="L64" s="253"/>
      <c r="M64" s="253"/>
      <c r="N64" s="253"/>
      <c r="O64" s="253"/>
      <c r="P64" s="254"/>
      <c r="Q64" s="254"/>
      <c r="R64" s="253"/>
      <c r="S64" s="253"/>
      <c r="T64" s="254"/>
      <c r="U64" s="254"/>
      <c r="V64" s="253"/>
      <c r="W64" s="253"/>
      <c r="X64" s="253"/>
      <c r="Y64" s="253"/>
    </row>
    <row r="65" spans="1:256" s="191" customFormat="1" ht="10.5" customHeight="1">
      <c r="A65" s="321" t="s">
        <v>379</v>
      </c>
      <c r="B65" s="1"/>
      <c r="C65" s="1"/>
      <c r="F65" s="197"/>
      <c r="G65" s="197"/>
      <c r="J65" s="197"/>
      <c r="K65" s="197"/>
      <c r="P65" s="197"/>
      <c r="Q65" s="197"/>
      <c r="T65" s="197"/>
      <c r="U65" s="197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  <c r="FP65" s="195"/>
      <c r="FQ65" s="195"/>
      <c r="FR65" s="195"/>
      <c r="FS65" s="195"/>
      <c r="FT65" s="195"/>
      <c r="FU65" s="195"/>
      <c r="FV65" s="195"/>
      <c r="FW65" s="195"/>
      <c r="FX65" s="195"/>
      <c r="FY65" s="195"/>
      <c r="FZ65" s="195"/>
      <c r="GA65" s="195"/>
      <c r="GB65" s="195"/>
      <c r="GC65" s="195"/>
      <c r="GD65" s="195"/>
      <c r="GE65" s="195"/>
      <c r="GF65" s="195"/>
      <c r="GG65" s="195"/>
      <c r="GH65" s="195"/>
      <c r="GI65" s="195"/>
      <c r="GJ65" s="195"/>
      <c r="GK65" s="195"/>
      <c r="GL65" s="195"/>
      <c r="GM65" s="195"/>
      <c r="GN65" s="195"/>
      <c r="GO65" s="195"/>
      <c r="GP65" s="195"/>
      <c r="GQ65" s="195"/>
      <c r="GR65" s="195"/>
      <c r="GS65" s="195"/>
      <c r="GT65" s="195"/>
      <c r="GU65" s="195"/>
      <c r="GV65" s="195"/>
      <c r="GW65" s="195"/>
      <c r="GX65" s="195"/>
      <c r="GY65" s="195"/>
      <c r="GZ65" s="195"/>
      <c r="HA65" s="195"/>
      <c r="HB65" s="195"/>
      <c r="HC65" s="195"/>
      <c r="HD65" s="195"/>
      <c r="HE65" s="195"/>
      <c r="HF65" s="195"/>
      <c r="HG65" s="195"/>
      <c r="HH65" s="195"/>
      <c r="HI65" s="195"/>
      <c r="HJ65" s="195"/>
      <c r="HK65" s="195"/>
      <c r="HL65" s="195"/>
      <c r="HM65" s="195"/>
      <c r="HN65" s="195"/>
      <c r="HO65" s="195"/>
      <c r="HP65" s="195"/>
      <c r="HQ65" s="195"/>
      <c r="HR65" s="195"/>
      <c r="HS65" s="195"/>
      <c r="HT65" s="195"/>
      <c r="HU65" s="195"/>
      <c r="HV65" s="195"/>
      <c r="HW65" s="195"/>
      <c r="HX65" s="195"/>
      <c r="HY65" s="195"/>
      <c r="HZ65" s="195"/>
      <c r="IA65" s="195"/>
      <c r="IB65" s="195"/>
      <c r="IC65" s="195"/>
      <c r="ID65" s="195"/>
      <c r="IE65" s="195"/>
      <c r="IF65" s="195"/>
      <c r="IG65" s="195"/>
      <c r="IH65" s="195"/>
      <c r="II65" s="195"/>
      <c r="IJ65" s="195"/>
      <c r="IK65" s="195"/>
      <c r="IL65" s="195"/>
      <c r="IM65" s="195"/>
      <c r="IN65" s="195"/>
      <c r="IO65" s="195"/>
      <c r="IP65" s="195"/>
      <c r="IQ65" s="195"/>
      <c r="IR65" s="195"/>
      <c r="IS65" s="195"/>
      <c r="IT65" s="195"/>
      <c r="IU65" s="195"/>
      <c r="IV65" s="195"/>
    </row>
    <row r="66" spans="1:256" s="191" customFormat="1" ht="3.75" customHeight="1">
      <c r="A66" s="216"/>
      <c r="B66" s="1"/>
      <c r="C66" s="1"/>
      <c r="F66" s="197"/>
      <c r="G66" s="197"/>
      <c r="J66" s="197"/>
      <c r="K66" s="197"/>
      <c r="P66" s="197"/>
      <c r="Q66" s="197"/>
      <c r="T66" s="197"/>
      <c r="U66" s="197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  <c r="FP66" s="195"/>
      <c r="FQ66" s="195"/>
      <c r="FR66" s="195"/>
      <c r="FS66" s="195"/>
      <c r="FT66" s="195"/>
      <c r="FU66" s="195"/>
      <c r="FV66" s="195"/>
      <c r="FW66" s="195"/>
      <c r="FX66" s="195"/>
      <c r="FY66" s="195"/>
      <c r="FZ66" s="195"/>
      <c r="GA66" s="195"/>
      <c r="GB66" s="195"/>
      <c r="GC66" s="195"/>
      <c r="GD66" s="195"/>
      <c r="GE66" s="195"/>
      <c r="GF66" s="195"/>
      <c r="GG66" s="195"/>
      <c r="GH66" s="195"/>
      <c r="GI66" s="195"/>
      <c r="GJ66" s="195"/>
      <c r="GK66" s="195"/>
      <c r="GL66" s="195"/>
      <c r="GM66" s="195"/>
      <c r="GN66" s="195"/>
      <c r="GO66" s="195"/>
      <c r="GP66" s="195"/>
      <c r="GQ66" s="195"/>
      <c r="GR66" s="195"/>
      <c r="GS66" s="195"/>
      <c r="GT66" s="195"/>
      <c r="GU66" s="195"/>
      <c r="GV66" s="195"/>
      <c r="GW66" s="195"/>
      <c r="GX66" s="195"/>
      <c r="GY66" s="195"/>
      <c r="GZ66" s="195"/>
      <c r="HA66" s="195"/>
      <c r="HB66" s="195"/>
      <c r="HC66" s="195"/>
      <c r="HD66" s="195"/>
      <c r="HE66" s="195"/>
      <c r="HF66" s="195"/>
      <c r="HG66" s="195"/>
      <c r="HH66" s="195"/>
      <c r="HI66" s="195"/>
      <c r="HJ66" s="195"/>
      <c r="HK66" s="195"/>
      <c r="HL66" s="195"/>
      <c r="HM66" s="195"/>
      <c r="HN66" s="195"/>
      <c r="HO66" s="195"/>
      <c r="HP66" s="195"/>
      <c r="HQ66" s="195"/>
      <c r="HR66" s="195"/>
      <c r="HS66" s="195"/>
      <c r="HT66" s="195"/>
      <c r="HU66" s="195"/>
      <c r="HV66" s="195"/>
      <c r="HW66" s="195"/>
      <c r="HX66" s="195"/>
      <c r="HY66" s="195"/>
      <c r="HZ66" s="195"/>
      <c r="IA66" s="195"/>
      <c r="IB66" s="195"/>
      <c r="IC66" s="195"/>
      <c r="ID66" s="195"/>
      <c r="IE66" s="195"/>
      <c r="IF66" s="195"/>
      <c r="IG66" s="195"/>
      <c r="IH66" s="195"/>
      <c r="II66" s="195"/>
      <c r="IJ66" s="195"/>
      <c r="IK66" s="195"/>
      <c r="IL66" s="195"/>
      <c r="IM66" s="195"/>
      <c r="IN66" s="195"/>
      <c r="IO66" s="195"/>
      <c r="IP66" s="195"/>
      <c r="IQ66" s="195"/>
      <c r="IR66" s="195"/>
      <c r="IS66" s="195"/>
      <c r="IT66" s="195"/>
      <c r="IU66" s="195"/>
      <c r="IV66" s="195"/>
    </row>
    <row r="67" spans="1:256" s="191" customFormat="1" ht="11.25" customHeight="1">
      <c r="A67" s="191" t="s">
        <v>235</v>
      </c>
      <c r="F67" s="197"/>
      <c r="G67" s="197"/>
      <c r="J67" s="197"/>
      <c r="K67" s="197"/>
      <c r="P67" s="197"/>
      <c r="Q67" s="197"/>
      <c r="T67" s="197"/>
      <c r="U67" s="197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  <c r="FP67" s="195"/>
      <c r="FQ67" s="195"/>
      <c r="FR67" s="195"/>
      <c r="FS67" s="195"/>
      <c r="FT67" s="195"/>
      <c r="FU67" s="195"/>
      <c r="FV67" s="195"/>
      <c r="FW67" s="195"/>
      <c r="FX67" s="195"/>
      <c r="FY67" s="195"/>
      <c r="FZ67" s="195"/>
      <c r="GA67" s="195"/>
      <c r="GB67" s="195"/>
      <c r="GC67" s="195"/>
      <c r="GD67" s="195"/>
      <c r="GE67" s="195"/>
      <c r="GF67" s="195"/>
      <c r="GG67" s="195"/>
      <c r="GH67" s="195"/>
      <c r="GI67" s="195"/>
      <c r="GJ67" s="195"/>
      <c r="GK67" s="195"/>
      <c r="GL67" s="195"/>
      <c r="GM67" s="195"/>
      <c r="GN67" s="195"/>
      <c r="GO67" s="195"/>
      <c r="GP67" s="195"/>
      <c r="GQ67" s="195"/>
      <c r="GR67" s="195"/>
      <c r="GS67" s="195"/>
      <c r="GT67" s="195"/>
      <c r="GU67" s="195"/>
      <c r="GV67" s="195"/>
      <c r="GW67" s="195"/>
      <c r="GX67" s="195"/>
      <c r="GY67" s="195"/>
      <c r="GZ67" s="195"/>
      <c r="HA67" s="195"/>
      <c r="HB67" s="195"/>
      <c r="HC67" s="195"/>
      <c r="HD67" s="195"/>
      <c r="HE67" s="195"/>
      <c r="HF67" s="195"/>
      <c r="HG67" s="195"/>
      <c r="HH67" s="195"/>
      <c r="HI67" s="195"/>
      <c r="HJ67" s="195"/>
      <c r="HK67" s="195"/>
      <c r="HL67" s="195"/>
      <c r="HM67" s="195"/>
      <c r="HN67" s="195"/>
      <c r="HO67" s="195"/>
      <c r="HP67" s="195"/>
      <c r="HQ67" s="195"/>
      <c r="HR67" s="195"/>
      <c r="HS67" s="195"/>
      <c r="HT67" s="195"/>
      <c r="HU67" s="195"/>
      <c r="HV67" s="195"/>
      <c r="HW67" s="195"/>
      <c r="HX67" s="195"/>
      <c r="HY67" s="195"/>
      <c r="HZ67" s="195"/>
      <c r="IA67" s="195"/>
      <c r="IB67" s="195"/>
      <c r="IC67" s="195"/>
      <c r="ID67" s="195"/>
      <c r="IE67" s="195"/>
      <c r="IF67" s="195"/>
      <c r="IG67" s="195"/>
      <c r="IH67" s="195"/>
      <c r="II67" s="195"/>
      <c r="IJ67" s="195"/>
      <c r="IK67" s="195"/>
      <c r="IL67" s="195"/>
      <c r="IM67" s="195"/>
      <c r="IN67" s="195"/>
      <c r="IO67" s="195"/>
      <c r="IP67" s="195"/>
      <c r="IQ67" s="195"/>
      <c r="IR67" s="195"/>
      <c r="IS67" s="195"/>
      <c r="IT67" s="195"/>
      <c r="IU67" s="195"/>
      <c r="IV67" s="195"/>
    </row>
  </sheetData>
  <sheetProtection/>
  <mergeCells count="48">
    <mergeCell ref="X9:Y9"/>
    <mergeCell ref="A33:Y33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6.7109375" style="0" customWidth="1"/>
    <col min="2" max="2" width="6.421875" style="0" customWidth="1"/>
    <col min="3" max="3" width="1.57421875" style="0" customWidth="1"/>
    <col min="4" max="4" width="8.57421875" style="0" customWidth="1"/>
    <col min="5" max="5" width="1.57421875" style="0" customWidth="1"/>
    <col min="6" max="6" width="8.57421875" style="0" customWidth="1"/>
    <col min="7" max="7" width="1.57421875" style="0" customWidth="1"/>
    <col min="8" max="8" width="8.57421875" style="0" customWidth="1"/>
    <col min="9" max="9" width="1.57421875" style="0" customWidth="1"/>
    <col min="10" max="10" width="8.57421875" style="0" customWidth="1"/>
    <col min="11" max="11" width="1.57421875" style="0" customWidth="1"/>
    <col min="12" max="12" width="8.57421875" style="0" customWidth="1"/>
    <col min="13" max="13" width="1.57421875" style="0" customWidth="1"/>
    <col min="14" max="14" width="8.57421875" style="0" customWidth="1"/>
    <col min="15" max="15" width="1.57421875" style="0" customWidth="1"/>
    <col min="16" max="16" width="9.28125" style="0" customWidth="1"/>
    <col min="17" max="17" width="1.57421875" style="0" customWidth="1"/>
    <col min="18" max="18" width="9.28125" style="0" customWidth="1"/>
    <col min="19" max="19" width="1.57421875" style="0" customWidth="1"/>
    <col min="20" max="20" width="6.00390625" style="0" customWidth="1"/>
    <col min="21" max="21" width="1.57421875" style="0" customWidth="1"/>
    <col min="22" max="22" width="6.28125" style="0" customWidth="1"/>
    <col min="23" max="23" width="1.57421875" style="0" customWidth="1"/>
    <col min="24" max="24" width="8.00390625" style="0" customWidth="1"/>
    <col min="25" max="25" width="1.421875" style="0" customWidth="1"/>
  </cols>
  <sheetData>
    <row r="1" spans="1:19" ht="12.75">
      <c r="A1" s="335" t="s">
        <v>282</v>
      </c>
      <c r="B1" s="335"/>
      <c r="C1" s="335"/>
      <c r="D1" s="335"/>
      <c r="E1" s="335"/>
      <c r="F1" s="336"/>
      <c r="G1" s="336"/>
      <c r="H1" s="336"/>
      <c r="I1" s="336"/>
      <c r="J1" s="336"/>
      <c r="K1" s="336"/>
      <c r="L1" s="335"/>
      <c r="M1" s="335"/>
      <c r="N1" s="336"/>
      <c r="O1" s="336"/>
      <c r="P1" s="336"/>
      <c r="Q1" s="335"/>
      <c r="R1" s="336"/>
      <c r="S1" s="335"/>
    </row>
    <row r="2" spans="1:19" ht="3.75" customHeight="1">
      <c r="A2" s="335"/>
      <c r="B2" s="335"/>
      <c r="C2" s="335"/>
      <c r="D2" s="335"/>
      <c r="E2" s="335"/>
      <c r="F2" s="336"/>
      <c r="G2" s="336"/>
      <c r="H2" s="336"/>
      <c r="I2" s="336"/>
      <c r="J2" s="336"/>
      <c r="K2" s="336"/>
      <c r="L2" s="335"/>
      <c r="M2" s="335"/>
      <c r="N2" s="336"/>
      <c r="O2" s="336"/>
      <c r="P2" s="336"/>
      <c r="Q2" s="335"/>
      <c r="R2" s="336"/>
      <c r="S2" s="335"/>
    </row>
    <row r="3" spans="1:19" ht="17.25">
      <c r="A3" s="311" t="s">
        <v>277</v>
      </c>
      <c r="B3" s="157"/>
      <c r="C3" s="158"/>
      <c r="D3" s="157"/>
      <c r="E3" s="157"/>
      <c r="F3" s="158"/>
      <c r="G3" s="158"/>
      <c r="H3" s="158"/>
      <c r="I3" s="158"/>
      <c r="J3" s="158"/>
      <c r="K3" s="158"/>
      <c r="L3" s="157"/>
      <c r="M3" s="158"/>
      <c r="N3" s="159"/>
      <c r="O3" s="158"/>
      <c r="P3" s="158"/>
      <c r="Q3" s="157"/>
      <c r="R3" s="158"/>
      <c r="S3" s="157"/>
    </row>
    <row r="4" spans="1:19" ht="17.25">
      <c r="A4" s="316" t="s">
        <v>294</v>
      </c>
      <c r="B4" s="161"/>
      <c r="C4" s="158"/>
      <c r="D4" s="157"/>
      <c r="E4" s="157"/>
      <c r="F4" s="158"/>
      <c r="G4" s="158"/>
      <c r="H4" s="158"/>
      <c r="I4" s="158"/>
      <c r="J4" s="158"/>
      <c r="K4" s="158"/>
      <c r="L4" s="157"/>
      <c r="M4" s="158"/>
      <c r="N4" s="159"/>
      <c r="O4" s="158"/>
      <c r="P4" s="158"/>
      <c r="Q4" s="157"/>
      <c r="R4" s="158"/>
      <c r="S4" s="157"/>
    </row>
    <row r="5" spans="1:19" ht="3.75" customHeight="1">
      <c r="A5" s="187"/>
      <c r="B5" s="187"/>
      <c r="C5" s="187"/>
      <c r="D5" s="44"/>
      <c r="E5" s="44"/>
      <c r="F5" s="188"/>
      <c r="G5" s="188"/>
      <c r="H5" s="188"/>
      <c r="I5" s="188"/>
      <c r="J5" s="188"/>
      <c r="K5" s="188"/>
      <c r="L5" s="36"/>
      <c r="M5" s="36"/>
      <c r="N5" s="188"/>
      <c r="O5" s="188"/>
      <c r="P5" s="36"/>
      <c r="Q5" s="187"/>
      <c r="R5" s="189"/>
      <c r="S5" s="190"/>
    </row>
    <row r="6" spans="1:19" ht="68.25" customHeight="1">
      <c r="A6" s="516"/>
      <c r="B6" s="516"/>
      <c r="C6" s="625"/>
      <c r="D6" s="523" t="s">
        <v>357</v>
      </c>
      <c r="E6" s="637"/>
      <c r="F6" s="617" t="s">
        <v>258</v>
      </c>
      <c r="G6" s="618"/>
      <c r="H6" s="617" t="s">
        <v>263</v>
      </c>
      <c r="I6" s="618"/>
      <c r="J6" s="617" t="s">
        <v>306</v>
      </c>
      <c r="K6" s="618"/>
      <c r="L6" s="617" t="s">
        <v>278</v>
      </c>
      <c r="M6" s="618"/>
      <c r="N6" s="617" t="s">
        <v>280</v>
      </c>
      <c r="O6" s="618"/>
      <c r="P6" s="617" t="s">
        <v>358</v>
      </c>
      <c r="Q6" s="618"/>
      <c r="R6" s="531" t="s">
        <v>359</v>
      </c>
      <c r="S6" s="531"/>
    </row>
    <row r="7" spans="1:19" ht="11.25" customHeight="1">
      <c r="A7" s="619" t="s">
        <v>79</v>
      </c>
      <c r="B7" s="619"/>
      <c r="C7" s="619"/>
      <c r="D7" s="620" t="s">
        <v>279</v>
      </c>
      <c r="E7" s="623"/>
      <c r="F7" s="622">
        <v>84</v>
      </c>
      <c r="G7" s="623"/>
      <c r="H7" s="622">
        <v>85</v>
      </c>
      <c r="I7" s="623"/>
      <c r="J7" s="622" t="s">
        <v>307</v>
      </c>
      <c r="K7" s="623"/>
      <c r="L7" s="622">
        <v>39</v>
      </c>
      <c r="M7" s="623"/>
      <c r="N7" s="622">
        <v>90</v>
      </c>
      <c r="O7" s="623"/>
      <c r="P7" s="620" t="s">
        <v>58</v>
      </c>
      <c r="Q7" s="621"/>
      <c r="R7" s="624" t="s">
        <v>16</v>
      </c>
      <c r="S7" s="624"/>
    </row>
    <row r="8" spans="1:19" ht="18.75" customHeight="1">
      <c r="A8" s="494" t="s">
        <v>186</v>
      </c>
      <c r="B8" s="494"/>
      <c r="C8" s="494"/>
      <c r="D8" s="613" t="s">
        <v>285</v>
      </c>
      <c r="E8" s="614"/>
      <c r="F8" s="613" t="s">
        <v>309</v>
      </c>
      <c r="G8" s="614"/>
      <c r="H8" s="613" t="s">
        <v>308</v>
      </c>
      <c r="I8" s="614"/>
      <c r="J8" s="613" t="s">
        <v>310</v>
      </c>
      <c r="K8" s="614"/>
      <c r="L8" s="613" t="s">
        <v>311</v>
      </c>
      <c r="M8" s="614"/>
      <c r="N8" s="613" t="s">
        <v>312</v>
      </c>
      <c r="O8" s="614"/>
      <c r="P8" s="496" t="s">
        <v>315</v>
      </c>
      <c r="Q8" s="497"/>
      <c r="R8" s="496" t="s">
        <v>156</v>
      </c>
      <c r="S8" s="498"/>
    </row>
    <row r="9" spans="1:19" ht="11.25" customHeight="1">
      <c r="A9" s="225"/>
      <c r="B9" s="225"/>
      <c r="C9" s="226"/>
      <c r="D9" s="104" t="s">
        <v>6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49"/>
      <c r="S9" s="49"/>
    </row>
    <row r="10" spans="1:19" ht="15.75" customHeight="1">
      <c r="A10" s="251" t="s">
        <v>148</v>
      </c>
      <c r="B10" s="191"/>
      <c r="C10" s="337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</row>
    <row r="11" spans="1:19" ht="11.25" customHeight="1">
      <c r="A11" s="338">
        <v>2011</v>
      </c>
      <c r="B11" s="324" t="s">
        <v>427</v>
      </c>
      <c r="C11" s="337"/>
      <c r="D11" s="366">
        <v>620560264</v>
      </c>
      <c r="E11" s="347"/>
      <c r="F11" s="366">
        <v>472797812</v>
      </c>
      <c r="G11" s="347"/>
      <c r="H11" s="366">
        <v>328259646</v>
      </c>
      <c r="I11" s="347"/>
      <c r="J11" s="366">
        <v>177688197</v>
      </c>
      <c r="K11" s="347"/>
      <c r="L11" s="366">
        <v>139111170</v>
      </c>
      <c r="M11" s="347"/>
      <c r="N11" s="366">
        <v>112591745</v>
      </c>
      <c r="O11" s="347"/>
      <c r="P11" s="366">
        <v>3179280328</v>
      </c>
      <c r="Q11" s="347"/>
      <c r="R11" s="366">
        <v>3844276134</v>
      </c>
      <c r="S11" s="191"/>
    </row>
    <row r="12" spans="1:19" ht="11.25" customHeight="1">
      <c r="A12" s="338" t="s">
        <v>32</v>
      </c>
      <c r="B12" s="272" t="s">
        <v>428</v>
      </c>
      <c r="C12" s="337"/>
      <c r="D12" s="366">
        <v>697377647</v>
      </c>
      <c r="E12" s="347"/>
      <c r="F12" s="366">
        <v>478658070</v>
      </c>
      <c r="G12" s="347"/>
      <c r="H12" s="366">
        <v>325183674</v>
      </c>
      <c r="I12" s="347"/>
      <c r="J12" s="366">
        <v>178138851</v>
      </c>
      <c r="K12" s="347"/>
      <c r="L12" s="366">
        <v>139401350</v>
      </c>
      <c r="M12" s="347"/>
      <c r="N12" s="366">
        <v>112047626</v>
      </c>
      <c r="O12" s="347"/>
      <c r="P12" s="366">
        <v>3210961941</v>
      </c>
      <c r="Q12" s="347"/>
      <c r="R12" s="366">
        <v>3878029556</v>
      </c>
      <c r="S12" s="191"/>
    </row>
    <row r="13" spans="1:19" ht="11.25" customHeight="1">
      <c r="A13" s="338" t="s">
        <v>32</v>
      </c>
      <c r="B13" s="272" t="s">
        <v>429</v>
      </c>
      <c r="C13" s="337"/>
      <c r="D13" s="366">
        <v>631382725</v>
      </c>
      <c r="E13" s="347"/>
      <c r="F13" s="366">
        <v>486167578</v>
      </c>
      <c r="G13" s="347"/>
      <c r="H13" s="366">
        <v>322479271</v>
      </c>
      <c r="I13" s="347"/>
      <c r="J13" s="366">
        <v>178365169</v>
      </c>
      <c r="K13" s="347"/>
      <c r="L13" s="366">
        <v>139145304</v>
      </c>
      <c r="M13" s="347"/>
      <c r="N13" s="366">
        <v>111642622</v>
      </c>
      <c r="O13" s="347"/>
      <c r="P13" s="366">
        <v>3228140956</v>
      </c>
      <c r="Q13" s="347"/>
      <c r="R13" s="366">
        <v>3907643678</v>
      </c>
      <c r="S13" s="191"/>
    </row>
    <row r="14" spans="1:19" ht="11.25" customHeight="1">
      <c r="A14" s="338" t="s">
        <v>32</v>
      </c>
      <c r="B14" s="272" t="s">
        <v>430</v>
      </c>
      <c r="C14" s="339"/>
      <c r="D14" s="366">
        <v>599433372</v>
      </c>
      <c r="E14" s="347"/>
      <c r="F14" s="366">
        <v>495018427</v>
      </c>
      <c r="G14" s="347"/>
      <c r="H14" s="366">
        <v>320331478</v>
      </c>
      <c r="I14" s="347"/>
      <c r="J14" s="366">
        <v>178378024</v>
      </c>
      <c r="K14" s="347"/>
      <c r="L14" s="366">
        <v>138362865</v>
      </c>
      <c r="M14" s="347"/>
      <c r="N14" s="366">
        <v>111385841</v>
      </c>
      <c r="O14" s="347"/>
      <c r="P14" s="366">
        <v>3229543336</v>
      </c>
      <c r="Q14" s="347"/>
      <c r="R14" s="366">
        <v>3929043313</v>
      </c>
      <c r="S14" s="191"/>
    </row>
    <row r="15" spans="1:19" ht="11.25" customHeight="1">
      <c r="A15" s="338" t="s">
        <v>32</v>
      </c>
      <c r="B15" s="272" t="s">
        <v>431</v>
      </c>
      <c r="C15" s="339"/>
      <c r="D15" s="366">
        <v>752133921</v>
      </c>
      <c r="E15" s="347"/>
      <c r="F15" s="366">
        <v>504015895</v>
      </c>
      <c r="G15" s="347"/>
      <c r="H15" s="366">
        <v>319025192</v>
      </c>
      <c r="I15" s="347"/>
      <c r="J15" s="366">
        <v>178282177</v>
      </c>
      <c r="K15" s="347"/>
      <c r="L15" s="366">
        <v>137953757</v>
      </c>
      <c r="M15" s="347"/>
      <c r="N15" s="366">
        <v>111257622</v>
      </c>
      <c r="O15" s="347"/>
      <c r="P15" s="366">
        <v>3218971441</v>
      </c>
      <c r="Q15" s="347"/>
      <c r="R15" s="366">
        <v>3935306883</v>
      </c>
      <c r="S15" s="191"/>
    </row>
    <row r="16" spans="1:19" ht="11.25" customHeight="1">
      <c r="A16" s="338" t="s">
        <v>1</v>
      </c>
      <c r="B16" s="272"/>
      <c r="C16" s="339"/>
      <c r="D16" s="366"/>
      <c r="E16" s="347"/>
      <c r="F16" s="366"/>
      <c r="G16" s="347"/>
      <c r="H16" s="366"/>
      <c r="I16" s="347"/>
      <c r="J16" s="366"/>
      <c r="K16" s="347"/>
      <c r="L16" s="366"/>
      <c r="M16" s="347"/>
      <c r="N16" s="366"/>
      <c r="O16" s="347"/>
      <c r="P16" s="366"/>
      <c r="Q16" s="347"/>
      <c r="R16" s="366"/>
      <c r="S16" s="191"/>
    </row>
    <row r="17" spans="1:19" ht="11.25" customHeight="1">
      <c r="A17" s="338">
        <v>2012</v>
      </c>
      <c r="B17" s="272" t="s">
        <v>432</v>
      </c>
      <c r="C17" s="339"/>
      <c r="D17" s="366">
        <v>750141638</v>
      </c>
      <c r="E17" s="347"/>
      <c r="F17" s="366">
        <v>512124144</v>
      </c>
      <c r="G17" s="347"/>
      <c r="H17" s="366">
        <v>318591577</v>
      </c>
      <c r="I17" s="347"/>
      <c r="J17" s="366">
        <v>178215903</v>
      </c>
      <c r="K17" s="347"/>
      <c r="L17" s="366">
        <v>138509016</v>
      </c>
      <c r="M17" s="347"/>
      <c r="N17" s="366">
        <v>111302150</v>
      </c>
      <c r="O17" s="347"/>
      <c r="P17" s="366">
        <v>3206995938</v>
      </c>
      <c r="Q17" s="347"/>
      <c r="R17" s="366">
        <v>3932692792</v>
      </c>
      <c r="S17" s="191"/>
    </row>
    <row r="18" spans="1:19" ht="11.25" customHeight="1">
      <c r="A18" s="338" t="s">
        <v>32</v>
      </c>
      <c r="B18" s="272" t="s">
        <v>422</v>
      </c>
      <c r="C18" s="339"/>
      <c r="D18" s="366">
        <v>555391037</v>
      </c>
      <c r="E18" s="347"/>
      <c r="F18" s="366">
        <v>518374729</v>
      </c>
      <c r="G18" s="347"/>
      <c r="H18" s="366">
        <v>319070472</v>
      </c>
      <c r="I18" s="347"/>
      <c r="J18" s="366">
        <v>178182500</v>
      </c>
      <c r="K18" s="347"/>
      <c r="L18" s="366">
        <v>140050965</v>
      </c>
      <c r="M18" s="347"/>
      <c r="N18" s="366">
        <v>111521754</v>
      </c>
      <c r="O18" s="347"/>
      <c r="P18" s="366">
        <v>3204691112</v>
      </c>
      <c r="Q18" s="347"/>
      <c r="R18" s="366">
        <v>3933622130</v>
      </c>
      <c r="S18" s="191"/>
    </row>
    <row r="19" spans="1:19" ht="11.25" customHeight="1">
      <c r="A19" s="338" t="s">
        <v>32</v>
      </c>
      <c r="B19" s="340" t="s">
        <v>423</v>
      </c>
      <c r="C19" s="339"/>
      <c r="D19" s="366">
        <v>1012089040</v>
      </c>
      <c r="E19" s="347"/>
      <c r="F19" s="366">
        <v>522387129</v>
      </c>
      <c r="G19" s="347"/>
      <c r="H19" s="366">
        <v>319924451</v>
      </c>
      <c r="I19" s="347"/>
      <c r="J19" s="366">
        <v>178087821</v>
      </c>
      <c r="K19" s="347"/>
      <c r="L19" s="366">
        <v>142621637</v>
      </c>
      <c r="M19" s="347"/>
      <c r="N19" s="366">
        <v>111901465</v>
      </c>
      <c r="O19" s="347"/>
      <c r="P19" s="366">
        <v>3213773354</v>
      </c>
      <c r="Q19" s="347"/>
      <c r="R19" s="366">
        <v>3938128361</v>
      </c>
      <c r="S19" s="191"/>
    </row>
    <row r="20" spans="1:19" ht="11.25" customHeight="1">
      <c r="A20" s="338" t="s">
        <v>32</v>
      </c>
      <c r="B20" s="340" t="s">
        <v>424</v>
      </c>
      <c r="C20" s="339"/>
      <c r="D20" s="366">
        <v>516154711</v>
      </c>
      <c r="E20" s="347"/>
      <c r="F20" s="366">
        <v>523869767</v>
      </c>
      <c r="G20" s="347"/>
      <c r="H20" s="366">
        <v>320691830</v>
      </c>
      <c r="I20" s="347"/>
      <c r="J20" s="366">
        <v>177971650</v>
      </c>
      <c r="K20" s="347"/>
      <c r="L20" s="366">
        <v>145041722</v>
      </c>
      <c r="M20" s="347"/>
      <c r="N20" s="366">
        <v>112454980</v>
      </c>
      <c r="O20" s="347"/>
      <c r="P20" s="366">
        <v>3230621570</v>
      </c>
      <c r="Q20" s="347"/>
      <c r="R20" s="366">
        <v>3948049926</v>
      </c>
      <c r="S20" s="191"/>
    </row>
    <row r="21" spans="1:19" ht="11.25" customHeight="1">
      <c r="A21" s="338" t="s">
        <v>32</v>
      </c>
      <c r="B21" s="340" t="s">
        <v>419</v>
      </c>
      <c r="C21" s="339"/>
      <c r="D21" s="366">
        <v>893590769</v>
      </c>
      <c r="E21" s="347"/>
      <c r="F21" s="366">
        <v>522777545</v>
      </c>
      <c r="G21" s="347"/>
      <c r="H21" s="366">
        <v>322215818</v>
      </c>
      <c r="I21" s="347"/>
      <c r="J21" s="366">
        <v>177858174</v>
      </c>
      <c r="K21" s="347"/>
      <c r="L21" s="366">
        <v>146579675</v>
      </c>
      <c r="M21" s="347"/>
      <c r="N21" s="366">
        <v>113134887</v>
      </c>
      <c r="O21" s="347"/>
      <c r="P21" s="366">
        <v>3247517671</v>
      </c>
      <c r="Q21" s="347"/>
      <c r="R21" s="366">
        <v>3955663613</v>
      </c>
      <c r="S21" s="191"/>
    </row>
    <row r="22" spans="1:19" ht="11.25" customHeight="1">
      <c r="A22" s="338" t="s">
        <v>32</v>
      </c>
      <c r="B22" s="340" t="s">
        <v>425</v>
      </c>
      <c r="C22" s="339"/>
      <c r="D22" s="366">
        <v>731691478</v>
      </c>
      <c r="E22" s="347"/>
      <c r="F22" s="366">
        <v>519386862</v>
      </c>
      <c r="G22" s="347"/>
      <c r="H22" s="366">
        <v>324415518</v>
      </c>
      <c r="I22" s="347"/>
      <c r="J22" s="366">
        <v>177766444</v>
      </c>
      <c r="K22" s="347"/>
      <c r="L22" s="366">
        <v>147220337</v>
      </c>
      <c r="M22" s="347"/>
      <c r="N22" s="366">
        <v>113894855</v>
      </c>
      <c r="O22" s="347"/>
      <c r="P22" s="366">
        <v>3254670719</v>
      </c>
      <c r="Q22" s="347"/>
      <c r="R22" s="366">
        <v>3961469339</v>
      </c>
      <c r="S22" s="191"/>
    </row>
    <row r="23" spans="1:19" ht="11.25" customHeight="1">
      <c r="A23" s="272" t="s">
        <v>32</v>
      </c>
      <c r="B23" s="272" t="s">
        <v>426</v>
      </c>
      <c r="C23" s="339"/>
      <c r="D23" s="366">
        <v>528460963</v>
      </c>
      <c r="E23" s="347"/>
      <c r="F23" s="366">
        <v>514325688</v>
      </c>
      <c r="G23" s="347"/>
      <c r="H23" s="366">
        <v>325680279</v>
      </c>
      <c r="I23" s="347"/>
      <c r="J23" s="366">
        <v>177813075</v>
      </c>
      <c r="K23" s="347"/>
      <c r="L23" s="366">
        <v>147169968</v>
      </c>
      <c r="M23" s="347"/>
      <c r="N23" s="366">
        <v>114692145</v>
      </c>
      <c r="O23" s="347"/>
      <c r="P23" s="366">
        <v>3249169335</v>
      </c>
      <c r="Q23" s="347"/>
      <c r="R23" s="366">
        <v>3961591222</v>
      </c>
      <c r="S23" s="191"/>
    </row>
    <row r="24" spans="1:19" ht="11.25" customHeight="1">
      <c r="A24" s="324" t="s">
        <v>32</v>
      </c>
      <c r="B24" s="324" t="s">
        <v>427</v>
      </c>
      <c r="C24" s="339"/>
      <c r="D24" s="366">
        <v>664350742</v>
      </c>
      <c r="E24" s="347"/>
      <c r="F24" s="366">
        <v>508041457</v>
      </c>
      <c r="G24" s="347"/>
      <c r="H24" s="366">
        <v>324919787</v>
      </c>
      <c r="I24" s="347"/>
      <c r="J24" s="366">
        <v>177932061</v>
      </c>
      <c r="K24" s="347"/>
      <c r="L24" s="366">
        <v>146827033</v>
      </c>
      <c r="M24" s="347"/>
      <c r="N24" s="366">
        <v>115596465</v>
      </c>
      <c r="O24" s="347"/>
      <c r="P24" s="366">
        <v>3233181667</v>
      </c>
      <c r="Q24" s="347"/>
      <c r="R24" s="366">
        <v>3946209337</v>
      </c>
      <c r="S24" s="191"/>
    </row>
    <row r="25" spans="1:19" ht="11.25" customHeight="1">
      <c r="A25" s="272" t="s">
        <v>32</v>
      </c>
      <c r="B25" s="272" t="s">
        <v>428</v>
      </c>
      <c r="C25" s="339"/>
      <c r="D25" s="366">
        <v>753333015</v>
      </c>
      <c r="E25" s="347"/>
      <c r="F25" s="366">
        <v>501313809</v>
      </c>
      <c r="G25" s="347"/>
      <c r="H25" s="366">
        <v>323759204</v>
      </c>
      <c r="I25" s="347"/>
      <c r="J25" s="366">
        <v>178104496</v>
      </c>
      <c r="K25" s="347"/>
      <c r="L25" s="366">
        <v>146619084</v>
      </c>
      <c r="M25" s="347"/>
      <c r="N25" s="366">
        <v>116529005</v>
      </c>
      <c r="O25" s="347"/>
      <c r="P25" s="366">
        <v>3214237478</v>
      </c>
      <c r="Q25" s="347"/>
      <c r="R25" s="366">
        <v>3917130318</v>
      </c>
      <c r="S25" s="191"/>
    </row>
    <row r="26" spans="1:19" ht="11.25" customHeight="1">
      <c r="A26" s="272" t="s">
        <v>32</v>
      </c>
      <c r="B26" s="272" t="s">
        <v>429</v>
      </c>
      <c r="C26" s="339"/>
      <c r="D26" s="366">
        <v>640609291</v>
      </c>
      <c r="E26" s="347"/>
      <c r="F26" s="366">
        <v>495429473</v>
      </c>
      <c r="G26" s="347"/>
      <c r="H26" s="366">
        <v>324007542</v>
      </c>
      <c r="I26" s="347"/>
      <c r="J26" s="366">
        <v>178403523</v>
      </c>
      <c r="K26" s="347"/>
      <c r="L26" s="366">
        <v>147494261</v>
      </c>
      <c r="M26" s="347"/>
      <c r="N26" s="366">
        <v>117420378</v>
      </c>
      <c r="O26" s="347"/>
      <c r="P26" s="366">
        <v>3205354361</v>
      </c>
      <c r="Q26" s="347"/>
      <c r="R26" s="366">
        <v>3886650007</v>
      </c>
      <c r="S26" s="191"/>
    </row>
    <row r="27" spans="1:19" ht="11.25" customHeight="1">
      <c r="A27" s="272" t="s">
        <v>32</v>
      </c>
      <c r="B27" s="272" t="s">
        <v>430</v>
      </c>
      <c r="C27" s="339"/>
      <c r="D27" s="366">
        <v>786832623</v>
      </c>
      <c r="E27" s="347"/>
      <c r="F27" s="366">
        <v>490936617</v>
      </c>
      <c r="G27" s="347"/>
      <c r="H27" s="366">
        <v>325608092</v>
      </c>
      <c r="I27" s="347"/>
      <c r="J27" s="366">
        <v>178779768</v>
      </c>
      <c r="K27" s="347"/>
      <c r="L27" s="366">
        <v>149369408</v>
      </c>
      <c r="M27" s="347"/>
      <c r="N27" s="366">
        <v>118169593</v>
      </c>
      <c r="O27" s="347"/>
      <c r="P27" s="366">
        <v>3210495354</v>
      </c>
      <c r="Q27" s="347"/>
      <c r="R27" s="366">
        <v>3862390044</v>
      </c>
      <c r="S27" s="191"/>
    </row>
    <row r="28" spans="1:19" ht="11.25" customHeight="1">
      <c r="A28" s="272" t="s">
        <v>32</v>
      </c>
      <c r="B28" s="272" t="s">
        <v>431</v>
      </c>
      <c r="C28" s="191"/>
      <c r="D28" s="366">
        <v>503883648</v>
      </c>
      <c r="E28" s="347"/>
      <c r="F28" s="366">
        <v>487295045</v>
      </c>
      <c r="G28" s="347"/>
      <c r="H28" s="366">
        <v>328378840</v>
      </c>
      <c r="I28" s="347"/>
      <c r="J28" s="366">
        <v>179189304</v>
      </c>
      <c r="K28" s="347"/>
      <c r="L28" s="366">
        <v>151392949</v>
      </c>
      <c r="M28" s="347"/>
      <c r="N28" s="366">
        <v>118807848</v>
      </c>
      <c r="O28" s="347"/>
      <c r="P28" s="366">
        <v>3225203529</v>
      </c>
      <c r="Q28" s="347"/>
      <c r="R28" s="366">
        <v>3855068766</v>
      </c>
      <c r="S28" s="191"/>
    </row>
    <row r="29" spans="1:19" ht="11.25" customHeight="1">
      <c r="A29" s="272" t="s">
        <v>1</v>
      </c>
      <c r="B29" s="272"/>
      <c r="C29" s="339"/>
      <c r="D29" s="366"/>
      <c r="E29" s="347"/>
      <c r="F29" s="366"/>
      <c r="G29" s="347"/>
      <c r="H29" s="366"/>
      <c r="I29" s="347"/>
      <c r="J29" s="366"/>
      <c r="K29" s="347"/>
      <c r="L29" s="366"/>
      <c r="M29" s="347"/>
      <c r="N29" s="366"/>
      <c r="O29" s="347"/>
      <c r="P29" s="366"/>
      <c r="Q29" s="347"/>
      <c r="R29" s="366"/>
      <c r="S29" s="191"/>
    </row>
    <row r="30" spans="1:19" ht="11.25" customHeight="1">
      <c r="A30" s="272">
        <v>2013</v>
      </c>
      <c r="B30" s="272" t="s">
        <v>432</v>
      </c>
      <c r="C30" s="339"/>
      <c r="D30" s="366">
        <v>599209385</v>
      </c>
      <c r="E30" s="347"/>
      <c r="F30" s="366">
        <v>482586147</v>
      </c>
      <c r="G30" s="347"/>
      <c r="H30" s="366">
        <v>332187432</v>
      </c>
      <c r="I30" s="347"/>
      <c r="J30" s="366">
        <v>180271672</v>
      </c>
      <c r="K30" s="347"/>
      <c r="L30" s="366">
        <v>153239778</v>
      </c>
      <c r="M30" s="347"/>
      <c r="N30" s="366">
        <v>119428783</v>
      </c>
      <c r="O30" s="347"/>
      <c r="P30" s="366">
        <v>3245361087</v>
      </c>
      <c r="Q30" s="347"/>
      <c r="R30" s="366">
        <v>3861750480</v>
      </c>
      <c r="S30" s="191"/>
    </row>
    <row r="31" spans="1:19" ht="11.25" customHeight="1">
      <c r="A31" s="325" t="s">
        <v>32</v>
      </c>
      <c r="B31" s="272" t="s">
        <v>422</v>
      </c>
      <c r="C31" s="339"/>
      <c r="D31" s="366">
        <v>616515651</v>
      </c>
      <c r="E31" s="347"/>
      <c r="F31" s="366">
        <v>480493297</v>
      </c>
      <c r="G31" s="347"/>
      <c r="H31" s="366">
        <v>336361383</v>
      </c>
      <c r="I31" s="347"/>
      <c r="J31" s="366">
        <v>180844053</v>
      </c>
      <c r="K31" s="347"/>
      <c r="L31" s="366">
        <v>155105403</v>
      </c>
      <c r="M31" s="347"/>
      <c r="N31" s="366">
        <v>120246368</v>
      </c>
      <c r="O31" s="347"/>
      <c r="P31" s="366">
        <v>3264128014</v>
      </c>
      <c r="Q31" s="347"/>
      <c r="R31" s="366">
        <v>3876921811</v>
      </c>
      <c r="S31" s="191"/>
    </row>
    <row r="32" spans="1:19" ht="3.75" customHeight="1">
      <c r="A32" s="341"/>
      <c r="B32" s="342"/>
      <c r="C32" s="339"/>
      <c r="D32" s="107"/>
      <c r="E32" s="107"/>
      <c r="F32" s="107"/>
      <c r="G32" s="107"/>
      <c r="H32" s="107"/>
      <c r="I32" s="107"/>
      <c r="J32" s="343"/>
      <c r="K32" s="343"/>
      <c r="L32" s="343"/>
      <c r="M32" s="343"/>
      <c r="N32" s="343"/>
      <c r="O32" s="343"/>
      <c r="P32" s="343"/>
      <c r="Q32" s="191"/>
      <c r="R32" s="194"/>
      <c r="S32" s="191"/>
    </row>
    <row r="33" spans="1:19" ht="11.25" customHeight="1">
      <c r="A33" s="344" t="s">
        <v>266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</row>
    <row r="34" spans="1:19" ht="3.75" customHeight="1">
      <c r="A34" s="341"/>
      <c r="B34" s="342"/>
      <c r="C34" s="339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94"/>
      <c r="Q34" s="191"/>
      <c r="R34" s="194"/>
      <c r="S34" s="191"/>
    </row>
    <row r="35" spans="1:19" ht="11.25" customHeight="1">
      <c r="A35" s="338">
        <v>2011</v>
      </c>
      <c r="B35" s="324" t="s">
        <v>427</v>
      </c>
      <c r="C35" s="339"/>
      <c r="D35" s="388">
        <v>2.4</v>
      </c>
      <c r="E35" s="350"/>
      <c r="F35" s="388">
        <v>0.9</v>
      </c>
      <c r="G35" s="350"/>
      <c r="H35" s="388">
        <v>-0.8</v>
      </c>
      <c r="I35" s="350"/>
      <c r="J35" s="388">
        <v>0.4</v>
      </c>
      <c r="K35" s="350"/>
      <c r="L35" s="388">
        <v>0.4</v>
      </c>
      <c r="M35" s="350"/>
      <c r="N35" s="388">
        <v>-0.6</v>
      </c>
      <c r="O35" s="350"/>
      <c r="P35" s="388">
        <v>1</v>
      </c>
      <c r="Q35" s="350"/>
      <c r="R35" s="388">
        <v>0.8</v>
      </c>
      <c r="S35" s="107"/>
    </row>
    <row r="36" spans="1:19" ht="11.25" customHeight="1">
      <c r="A36" s="338" t="s">
        <v>32</v>
      </c>
      <c r="B36" s="272" t="s">
        <v>428</v>
      </c>
      <c r="C36" s="339"/>
      <c r="D36" s="388">
        <v>12.4</v>
      </c>
      <c r="E36" s="350"/>
      <c r="F36" s="388">
        <v>1.2</v>
      </c>
      <c r="G36" s="350"/>
      <c r="H36" s="388">
        <v>-0.9</v>
      </c>
      <c r="I36" s="350"/>
      <c r="J36" s="388">
        <v>0.3</v>
      </c>
      <c r="K36" s="350"/>
      <c r="L36" s="388">
        <v>0.2</v>
      </c>
      <c r="M36" s="350"/>
      <c r="N36" s="388">
        <v>-0.5</v>
      </c>
      <c r="O36" s="350"/>
      <c r="P36" s="388">
        <v>1</v>
      </c>
      <c r="Q36" s="350"/>
      <c r="R36" s="388">
        <v>0.9</v>
      </c>
      <c r="S36" s="107"/>
    </row>
    <row r="37" spans="1:19" ht="11.25" customHeight="1">
      <c r="A37" s="338" t="s">
        <v>32</v>
      </c>
      <c r="B37" s="272" t="s">
        <v>429</v>
      </c>
      <c r="C37" s="339"/>
      <c r="D37" s="388">
        <v>-9.5</v>
      </c>
      <c r="E37" s="350"/>
      <c r="F37" s="388">
        <v>1.6</v>
      </c>
      <c r="G37" s="350"/>
      <c r="H37" s="388">
        <v>-0.8</v>
      </c>
      <c r="I37" s="350"/>
      <c r="J37" s="388">
        <v>0.1</v>
      </c>
      <c r="K37" s="350"/>
      <c r="L37" s="388">
        <v>-0.2</v>
      </c>
      <c r="M37" s="350"/>
      <c r="N37" s="388">
        <v>-0.4</v>
      </c>
      <c r="O37" s="350"/>
      <c r="P37" s="388">
        <v>0.5</v>
      </c>
      <c r="Q37" s="350"/>
      <c r="R37" s="388">
        <v>0.8</v>
      </c>
      <c r="S37" s="107"/>
    </row>
    <row r="38" spans="1:19" ht="11.25" customHeight="1">
      <c r="A38" s="338" t="s">
        <v>32</v>
      </c>
      <c r="B38" s="272" t="s">
        <v>430</v>
      </c>
      <c r="C38" s="339"/>
      <c r="D38" s="388">
        <v>-5.1</v>
      </c>
      <c r="E38" s="350"/>
      <c r="F38" s="388">
        <v>1.8</v>
      </c>
      <c r="G38" s="350"/>
      <c r="H38" s="388">
        <v>-0.7</v>
      </c>
      <c r="I38" s="350"/>
      <c r="J38" s="388">
        <v>0</v>
      </c>
      <c r="K38" s="350"/>
      <c r="L38" s="388">
        <v>-0.6</v>
      </c>
      <c r="M38" s="350"/>
      <c r="N38" s="388">
        <v>-0.2</v>
      </c>
      <c r="O38" s="350"/>
      <c r="P38" s="388">
        <v>0</v>
      </c>
      <c r="Q38" s="350"/>
      <c r="R38" s="388">
        <v>0.5</v>
      </c>
      <c r="S38" s="107"/>
    </row>
    <row r="39" spans="1:19" ht="11.25" customHeight="1">
      <c r="A39" s="338" t="s">
        <v>32</v>
      </c>
      <c r="B39" s="272" t="s">
        <v>431</v>
      </c>
      <c r="C39" s="339"/>
      <c r="D39" s="388">
        <v>25.5</v>
      </c>
      <c r="E39" s="350"/>
      <c r="F39" s="388">
        <v>1.8</v>
      </c>
      <c r="G39" s="350"/>
      <c r="H39" s="388">
        <v>-0.4</v>
      </c>
      <c r="I39" s="350"/>
      <c r="J39" s="388">
        <v>-0.1</v>
      </c>
      <c r="K39" s="350"/>
      <c r="L39" s="388">
        <v>-0.3</v>
      </c>
      <c r="M39" s="350"/>
      <c r="N39" s="388">
        <v>-0.1</v>
      </c>
      <c r="O39" s="350"/>
      <c r="P39" s="388">
        <v>-0.3</v>
      </c>
      <c r="Q39" s="350"/>
      <c r="R39" s="388">
        <v>0.2</v>
      </c>
      <c r="S39" s="107"/>
    </row>
    <row r="40" spans="1:19" ht="11.25" customHeight="1">
      <c r="A40" s="338" t="s">
        <v>1</v>
      </c>
      <c r="B40" s="272"/>
      <c r="C40" s="339"/>
      <c r="D40" s="388"/>
      <c r="E40" s="350"/>
      <c r="F40" s="388"/>
      <c r="G40" s="350"/>
      <c r="H40" s="388"/>
      <c r="I40" s="350"/>
      <c r="J40" s="388"/>
      <c r="K40" s="350"/>
      <c r="L40" s="388"/>
      <c r="M40" s="350"/>
      <c r="N40" s="388"/>
      <c r="O40" s="350"/>
      <c r="P40" s="388"/>
      <c r="Q40" s="350"/>
      <c r="R40" s="388"/>
      <c r="S40" s="107"/>
    </row>
    <row r="41" spans="1:19" ht="11.25" customHeight="1">
      <c r="A41" s="338">
        <v>2012</v>
      </c>
      <c r="B41" s="272" t="s">
        <v>432</v>
      </c>
      <c r="C41" s="339"/>
      <c r="D41" s="388">
        <v>-0.3</v>
      </c>
      <c r="E41" s="350"/>
      <c r="F41" s="388">
        <v>1.6</v>
      </c>
      <c r="G41" s="350"/>
      <c r="H41" s="388">
        <v>-0.1</v>
      </c>
      <c r="I41" s="350"/>
      <c r="J41" s="388">
        <v>0</v>
      </c>
      <c r="K41" s="350"/>
      <c r="L41" s="388">
        <v>0.4</v>
      </c>
      <c r="M41" s="350"/>
      <c r="N41" s="388">
        <v>0</v>
      </c>
      <c r="O41" s="350"/>
      <c r="P41" s="388">
        <v>-0.4</v>
      </c>
      <c r="Q41" s="350"/>
      <c r="R41" s="388">
        <v>-0.1</v>
      </c>
      <c r="S41" s="107"/>
    </row>
    <row r="42" spans="1:19" ht="11.25" customHeight="1">
      <c r="A42" s="338" t="s">
        <v>32</v>
      </c>
      <c r="B42" s="272" t="s">
        <v>422</v>
      </c>
      <c r="C42" s="339"/>
      <c r="D42" s="388">
        <v>-26</v>
      </c>
      <c r="E42" s="350"/>
      <c r="F42" s="388">
        <v>1.2</v>
      </c>
      <c r="G42" s="350"/>
      <c r="H42" s="388">
        <v>0.2</v>
      </c>
      <c r="I42" s="350"/>
      <c r="J42" s="388">
        <v>0</v>
      </c>
      <c r="K42" s="350"/>
      <c r="L42" s="388">
        <v>1.1</v>
      </c>
      <c r="M42" s="350"/>
      <c r="N42" s="388">
        <v>0.2</v>
      </c>
      <c r="O42" s="350"/>
      <c r="P42" s="388">
        <v>-0.1</v>
      </c>
      <c r="Q42" s="350"/>
      <c r="R42" s="388">
        <v>0</v>
      </c>
      <c r="S42" s="107"/>
    </row>
    <row r="43" spans="1:19" ht="11.25" customHeight="1">
      <c r="A43" s="338" t="s">
        <v>32</v>
      </c>
      <c r="B43" s="340" t="s">
        <v>423</v>
      </c>
      <c r="C43" s="339"/>
      <c r="D43" s="388">
        <v>82.2</v>
      </c>
      <c r="E43" s="350"/>
      <c r="F43" s="388">
        <v>0.8</v>
      </c>
      <c r="G43" s="350"/>
      <c r="H43" s="388">
        <v>0.3</v>
      </c>
      <c r="I43" s="350"/>
      <c r="J43" s="388">
        <v>-0.1</v>
      </c>
      <c r="K43" s="350"/>
      <c r="L43" s="388">
        <v>1.8</v>
      </c>
      <c r="M43" s="350"/>
      <c r="N43" s="388">
        <v>0.3</v>
      </c>
      <c r="O43" s="350"/>
      <c r="P43" s="388">
        <v>0.3</v>
      </c>
      <c r="Q43" s="350"/>
      <c r="R43" s="388">
        <v>0.1</v>
      </c>
      <c r="S43" s="107"/>
    </row>
    <row r="44" spans="1:19" ht="11.25" customHeight="1">
      <c r="A44" s="338" t="s">
        <v>32</v>
      </c>
      <c r="B44" s="340" t="s">
        <v>424</v>
      </c>
      <c r="C44" s="339"/>
      <c r="D44" s="388">
        <v>-49</v>
      </c>
      <c r="E44" s="350"/>
      <c r="F44" s="388">
        <v>0.3</v>
      </c>
      <c r="G44" s="350"/>
      <c r="H44" s="388">
        <v>0.2</v>
      </c>
      <c r="I44" s="350"/>
      <c r="J44" s="388">
        <v>-0.1</v>
      </c>
      <c r="K44" s="350"/>
      <c r="L44" s="388">
        <v>1.7</v>
      </c>
      <c r="M44" s="350"/>
      <c r="N44" s="388">
        <v>0.5</v>
      </c>
      <c r="O44" s="350"/>
      <c r="P44" s="388">
        <v>0.5</v>
      </c>
      <c r="Q44" s="350"/>
      <c r="R44" s="388">
        <v>0.3</v>
      </c>
      <c r="S44" s="107"/>
    </row>
    <row r="45" spans="1:19" ht="11.25" customHeight="1">
      <c r="A45" s="338" t="s">
        <v>32</v>
      </c>
      <c r="B45" s="340" t="s">
        <v>419</v>
      </c>
      <c r="C45" s="339"/>
      <c r="D45" s="388">
        <v>73.1</v>
      </c>
      <c r="E45" s="350"/>
      <c r="F45" s="388">
        <v>-0.2</v>
      </c>
      <c r="G45" s="350"/>
      <c r="H45" s="388">
        <v>0.5</v>
      </c>
      <c r="I45" s="350"/>
      <c r="J45" s="388">
        <v>-0.1</v>
      </c>
      <c r="K45" s="350"/>
      <c r="L45" s="388">
        <v>1.1</v>
      </c>
      <c r="M45" s="350"/>
      <c r="N45" s="388">
        <v>0.6</v>
      </c>
      <c r="O45" s="350"/>
      <c r="P45" s="388">
        <v>0.5</v>
      </c>
      <c r="Q45" s="350"/>
      <c r="R45" s="388">
        <v>0.2</v>
      </c>
      <c r="S45" s="107"/>
    </row>
    <row r="46" spans="1:19" ht="11.25" customHeight="1">
      <c r="A46" s="338" t="s">
        <v>32</v>
      </c>
      <c r="B46" s="340" t="s">
        <v>425</v>
      </c>
      <c r="C46" s="339"/>
      <c r="D46" s="388">
        <v>-18.1</v>
      </c>
      <c r="E46" s="350"/>
      <c r="F46" s="388">
        <v>-0.6</v>
      </c>
      <c r="G46" s="350"/>
      <c r="H46" s="388">
        <v>0.7</v>
      </c>
      <c r="I46" s="350"/>
      <c r="J46" s="388">
        <v>-0.1</v>
      </c>
      <c r="K46" s="350"/>
      <c r="L46" s="388">
        <v>0.4</v>
      </c>
      <c r="M46" s="350"/>
      <c r="N46" s="388">
        <v>0.7</v>
      </c>
      <c r="O46" s="350"/>
      <c r="P46" s="388">
        <v>0.2</v>
      </c>
      <c r="Q46" s="350"/>
      <c r="R46" s="388">
        <v>0.1</v>
      </c>
      <c r="S46" s="107"/>
    </row>
    <row r="47" spans="1:19" ht="11.25" customHeight="1">
      <c r="A47" s="272" t="s">
        <v>32</v>
      </c>
      <c r="B47" s="272" t="s">
        <v>426</v>
      </c>
      <c r="C47" s="339"/>
      <c r="D47" s="388">
        <v>-27.8</v>
      </c>
      <c r="E47" s="350"/>
      <c r="F47" s="388">
        <v>-1</v>
      </c>
      <c r="G47" s="350"/>
      <c r="H47" s="388">
        <v>0.4</v>
      </c>
      <c r="I47" s="350"/>
      <c r="J47" s="388">
        <v>0</v>
      </c>
      <c r="K47" s="350"/>
      <c r="L47" s="388">
        <v>0</v>
      </c>
      <c r="M47" s="350"/>
      <c r="N47" s="388">
        <v>0.7</v>
      </c>
      <c r="O47" s="350"/>
      <c r="P47" s="388">
        <v>-0.2</v>
      </c>
      <c r="Q47" s="350"/>
      <c r="R47" s="388">
        <v>0</v>
      </c>
      <c r="S47" s="107"/>
    </row>
    <row r="48" spans="1:19" ht="11.25" customHeight="1">
      <c r="A48" s="324" t="s">
        <v>32</v>
      </c>
      <c r="B48" s="324" t="s">
        <v>427</v>
      </c>
      <c r="C48" s="339"/>
      <c r="D48" s="388">
        <v>25.7</v>
      </c>
      <c r="E48" s="350"/>
      <c r="F48" s="388">
        <v>-1.2</v>
      </c>
      <c r="G48" s="350"/>
      <c r="H48" s="388">
        <v>-0.2</v>
      </c>
      <c r="I48" s="350"/>
      <c r="J48" s="388">
        <v>0.1</v>
      </c>
      <c r="K48" s="350"/>
      <c r="L48" s="388">
        <v>-0.2</v>
      </c>
      <c r="M48" s="350"/>
      <c r="N48" s="388">
        <v>0.8</v>
      </c>
      <c r="O48" s="350"/>
      <c r="P48" s="388">
        <v>-0.5</v>
      </c>
      <c r="Q48" s="350"/>
      <c r="R48" s="388">
        <v>-0.4</v>
      </c>
      <c r="S48" s="107"/>
    </row>
    <row r="49" spans="1:19" ht="11.25" customHeight="1">
      <c r="A49" s="272" t="s">
        <v>32</v>
      </c>
      <c r="B49" s="272" t="s">
        <v>428</v>
      </c>
      <c r="C49" s="339"/>
      <c r="D49" s="388">
        <v>13.4</v>
      </c>
      <c r="E49" s="350"/>
      <c r="F49" s="388">
        <v>-1.3</v>
      </c>
      <c r="G49" s="350"/>
      <c r="H49" s="388">
        <v>-0.4</v>
      </c>
      <c r="I49" s="350"/>
      <c r="J49" s="388">
        <v>0.1</v>
      </c>
      <c r="K49" s="350"/>
      <c r="L49" s="388">
        <v>-0.1</v>
      </c>
      <c r="M49" s="350"/>
      <c r="N49" s="388">
        <v>0.8</v>
      </c>
      <c r="O49" s="350"/>
      <c r="P49" s="388">
        <v>-0.6</v>
      </c>
      <c r="Q49" s="350"/>
      <c r="R49" s="388">
        <v>-0.7</v>
      </c>
      <c r="S49" s="107"/>
    </row>
    <row r="50" spans="1:19" ht="11.25" customHeight="1">
      <c r="A50" s="272" t="s">
        <v>32</v>
      </c>
      <c r="B50" s="272" t="s">
        <v>429</v>
      </c>
      <c r="C50" s="339"/>
      <c r="D50" s="388">
        <v>-15</v>
      </c>
      <c r="E50" s="350"/>
      <c r="F50" s="388">
        <v>-1.2</v>
      </c>
      <c r="G50" s="350"/>
      <c r="H50" s="388">
        <v>0.1</v>
      </c>
      <c r="I50" s="350"/>
      <c r="J50" s="388">
        <v>0.2</v>
      </c>
      <c r="K50" s="350"/>
      <c r="L50" s="388">
        <v>0.6</v>
      </c>
      <c r="M50" s="350"/>
      <c r="N50" s="388">
        <v>0.8</v>
      </c>
      <c r="O50" s="350"/>
      <c r="P50" s="388">
        <v>-0.3</v>
      </c>
      <c r="Q50" s="350"/>
      <c r="R50" s="388">
        <v>-0.8</v>
      </c>
      <c r="S50" s="107"/>
    </row>
    <row r="51" spans="1:19" ht="11.25" customHeight="1">
      <c r="A51" s="272" t="s">
        <v>32</v>
      </c>
      <c r="B51" s="272" t="s">
        <v>430</v>
      </c>
      <c r="C51" s="339"/>
      <c r="D51" s="388">
        <v>22.8</v>
      </c>
      <c r="E51" s="350"/>
      <c r="F51" s="388">
        <v>-0.9</v>
      </c>
      <c r="G51" s="350"/>
      <c r="H51" s="388">
        <v>0.5</v>
      </c>
      <c r="I51" s="350"/>
      <c r="J51" s="388">
        <v>0.2</v>
      </c>
      <c r="K51" s="350"/>
      <c r="L51" s="388">
        <v>1.3</v>
      </c>
      <c r="M51" s="350"/>
      <c r="N51" s="388">
        <v>0.6</v>
      </c>
      <c r="O51" s="350"/>
      <c r="P51" s="388">
        <v>0.2</v>
      </c>
      <c r="Q51" s="350"/>
      <c r="R51" s="388">
        <v>-0.6</v>
      </c>
      <c r="S51" s="107"/>
    </row>
    <row r="52" spans="1:19" ht="11.25" customHeight="1">
      <c r="A52" s="272" t="s">
        <v>32</v>
      </c>
      <c r="B52" s="272" t="s">
        <v>431</v>
      </c>
      <c r="C52" s="339"/>
      <c r="D52" s="388">
        <v>-36</v>
      </c>
      <c r="E52" s="350"/>
      <c r="F52" s="388">
        <v>-0.7</v>
      </c>
      <c r="G52" s="350"/>
      <c r="H52" s="388">
        <v>0.9</v>
      </c>
      <c r="I52" s="350"/>
      <c r="J52" s="388">
        <v>0.2</v>
      </c>
      <c r="K52" s="350"/>
      <c r="L52" s="388">
        <v>1.4</v>
      </c>
      <c r="M52" s="350"/>
      <c r="N52" s="388">
        <v>0.5</v>
      </c>
      <c r="O52" s="350"/>
      <c r="P52" s="388">
        <v>0.5</v>
      </c>
      <c r="Q52" s="350"/>
      <c r="R52" s="388">
        <v>-0.2</v>
      </c>
      <c r="S52" s="107"/>
    </row>
    <row r="53" spans="1:19" ht="11.25" customHeight="1">
      <c r="A53" s="272" t="s">
        <v>1</v>
      </c>
      <c r="B53" s="272"/>
      <c r="C53" s="339"/>
      <c r="D53" s="388"/>
      <c r="E53" s="350"/>
      <c r="F53" s="388"/>
      <c r="G53" s="350"/>
      <c r="H53" s="388"/>
      <c r="I53" s="350"/>
      <c r="J53" s="388"/>
      <c r="K53" s="350"/>
      <c r="L53" s="388"/>
      <c r="M53" s="350"/>
      <c r="N53" s="388"/>
      <c r="O53" s="350"/>
      <c r="P53" s="388"/>
      <c r="Q53" s="350"/>
      <c r="R53" s="388"/>
      <c r="S53" s="107"/>
    </row>
    <row r="54" spans="1:19" ht="11.25" customHeight="1">
      <c r="A54" s="272">
        <v>2013</v>
      </c>
      <c r="B54" s="272" t="s">
        <v>432</v>
      </c>
      <c r="C54" s="339"/>
      <c r="D54" s="388">
        <v>18.9</v>
      </c>
      <c r="E54" s="350"/>
      <c r="F54" s="388">
        <v>-1</v>
      </c>
      <c r="G54" s="350"/>
      <c r="H54" s="388">
        <v>1.2</v>
      </c>
      <c r="I54" s="350"/>
      <c r="J54" s="388">
        <v>0.6</v>
      </c>
      <c r="K54" s="350"/>
      <c r="L54" s="388">
        <v>1.2</v>
      </c>
      <c r="M54" s="350"/>
      <c r="N54" s="388">
        <v>0.5</v>
      </c>
      <c r="O54" s="350"/>
      <c r="P54" s="388">
        <v>0.6</v>
      </c>
      <c r="Q54" s="350"/>
      <c r="R54" s="388">
        <v>0.2</v>
      </c>
      <c r="S54" s="107"/>
    </row>
    <row r="55" spans="1:19" ht="11.25" customHeight="1">
      <c r="A55" s="325" t="s">
        <v>32</v>
      </c>
      <c r="B55" s="272" t="s">
        <v>422</v>
      </c>
      <c r="C55" s="339"/>
      <c r="D55" s="388">
        <v>2.9</v>
      </c>
      <c r="E55" s="350"/>
      <c r="F55" s="388">
        <v>-0.4</v>
      </c>
      <c r="G55" s="350"/>
      <c r="H55" s="388">
        <v>1.3</v>
      </c>
      <c r="I55" s="350"/>
      <c r="J55" s="388">
        <v>0.3</v>
      </c>
      <c r="K55" s="350"/>
      <c r="L55" s="388">
        <v>1.2</v>
      </c>
      <c r="M55" s="350"/>
      <c r="N55" s="388">
        <v>0.7</v>
      </c>
      <c r="O55" s="350"/>
      <c r="P55" s="388">
        <v>0.6</v>
      </c>
      <c r="Q55" s="350"/>
      <c r="R55" s="388">
        <v>0.4</v>
      </c>
      <c r="S55" s="107"/>
    </row>
    <row r="56" spans="1:19" ht="3.75" customHeight="1">
      <c r="A56" s="102"/>
      <c r="B56" s="102"/>
      <c r="C56" s="102"/>
      <c r="D56" s="196"/>
      <c r="E56" s="187"/>
      <c r="F56" s="188"/>
      <c r="G56" s="188"/>
      <c r="H56" s="188"/>
      <c r="I56" s="188"/>
      <c r="J56" s="188"/>
      <c r="K56" s="188"/>
      <c r="L56" s="187"/>
      <c r="M56" s="187"/>
      <c r="N56" s="188"/>
      <c r="O56" s="188"/>
      <c r="P56" s="187"/>
      <c r="Q56" s="187"/>
      <c r="R56" s="187"/>
      <c r="S56" s="187"/>
    </row>
    <row r="57" spans="1:19" ht="3.75" customHeight="1">
      <c r="A57" s="51"/>
      <c r="B57" s="51"/>
      <c r="C57" s="51"/>
      <c r="D57" s="193"/>
      <c r="E57" s="191"/>
      <c r="F57" s="197"/>
      <c r="G57" s="197"/>
      <c r="H57" s="197"/>
      <c r="I57" s="197"/>
      <c r="J57" s="197"/>
      <c r="K57" s="197"/>
      <c r="L57" s="191"/>
      <c r="M57" s="191"/>
      <c r="N57" s="197"/>
      <c r="O57" s="197"/>
      <c r="P57" s="191"/>
      <c r="Q57" s="191"/>
      <c r="R57" s="191"/>
      <c r="S57" s="191"/>
    </row>
    <row r="58" spans="1:19" ht="11.25" customHeight="1">
      <c r="A58" s="31" t="s">
        <v>316</v>
      </c>
      <c r="B58" s="260"/>
      <c r="C58" s="261"/>
      <c r="D58" s="253"/>
      <c r="E58" s="253"/>
      <c r="F58" s="254"/>
      <c r="G58" s="254"/>
      <c r="H58" s="254"/>
      <c r="I58" s="254"/>
      <c r="J58" s="254"/>
      <c r="K58" s="254"/>
      <c r="L58" s="253"/>
      <c r="M58" s="253"/>
      <c r="N58" s="254"/>
      <c r="O58" s="254"/>
      <c r="P58" s="253"/>
      <c r="Q58" s="253"/>
      <c r="R58" s="253"/>
      <c r="S58" s="253"/>
    </row>
    <row r="59" spans="1:19" ht="11.25" customHeight="1">
      <c r="A59" s="31" t="s">
        <v>189</v>
      </c>
      <c r="B59" s="260"/>
      <c r="C59" s="261"/>
      <c r="D59" s="253"/>
      <c r="E59" s="253"/>
      <c r="F59" s="254"/>
      <c r="G59" s="254"/>
      <c r="H59" s="254"/>
      <c r="I59" s="254"/>
      <c r="J59" s="254"/>
      <c r="K59" s="254"/>
      <c r="L59" s="253"/>
      <c r="M59" s="253"/>
      <c r="N59" s="254"/>
      <c r="O59" s="254"/>
      <c r="P59" s="253"/>
      <c r="Q59" s="253"/>
      <c r="R59" s="253"/>
      <c r="S59" s="253"/>
    </row>
    <row r="60" spans="1:19" ht="11.25" customHeight="1">
      <c r="A60" s="31" t="s">
        <v>227</v>
      </c>
      <c r="B60" s="31"/>
      <c r="C60" s="191"/>
      <c r="D60" s="191"/>
      <c r="E60" s="191"/>
      <c r="F60" s="197"/>
      <c r="G60" s="197"/>
      <c r="H60" s="197"/>
      <c r="I60" s="197"/>
      <c r="J60" s="197"/>
      <c r="K60" s="197"/>
      <c r="L60" s="191"/>
      <c r="M60" s="191"/>
      <c r="N60" s="197"/>
      <c r="O60" s="197"/>
      <c r="P60" s="191"/>
      <c r="Q60" s="191"/>
      <c r="R60" s="191"/>
      <c r="S60" s="191"/>
    </row>
    <row r="61" spans="1:19" ht="11.25" customHeight="1">
      <c r="A61" s="31" t="s">
        <v>295</v>
      </c>
      <c r="B61" s="31"/>
      <c r="C61" s="191"/>
      <c r="D61" s="191"/>
      <c r="E61" s="191"/>
      <c r="F61" s="197"/>
      <c r="G61" s="197"/>
      <c r="H61" s="197"/>
      <c r="I61" s="197"/>
      <c r="J61" s="197"/>
      <c r="K61" s="197"/>
      <c r="L61" s="191"/>
      <c r="M61" s="191"/>
      <c r="N61" s="197"/>
      <c r="O61" s="197"/>
      <c r="P61" s="191"/>
      <c r="Q61" s="191"/>
      <c r="R61" s="191"/>
      <c r="S61" s="191"/>
    </row>
    <row r="62" spans="1:19" ht="11.25" customHeight="1">
      <c r="A62" s="31" t="s">
        <v>313</v>
      </c>
      <c r="B62" s="61"/>
      <c r="C62" s="191"/>
      <c r="D62" s="191"/>
      <c r="E62" s="191"/>
      <c r="F62" s="197"/>
      <c r="G62" s="197"/>
      <c r="H62" s="197"/>
      <c r="I62" s="197"/>
      <c r="J62" s="197"/>
      <c r="K62" s="197"/>
      <c r="L62" s="191"/>
      <c r="M62" s="191"/>
      <c r="N62" s="197"/>
      <c r="O62" s="197"/>
      <c r="P62" s="191"/>
      <c r="Q62" s="191"/>
      <c r="R62" s="191"/>
      <c r="S62" s="191"/>
    </row>
    <row r="63" spans="1:19" ht="11.25" customHeight="1">
      <c r="A63" s="31" t="s">
        <v>230</v>
      </c>
      <c r="B63" s="61"/>
      <c r="C63" s="191"/>
      <c r="D63" s="191"/>
      <c r="E63" s="191"/>
      <c r="F63" s="197"/>
      <c r="G63" s="197"/>
      <c r="H63" s="197"/>
      <c r="I63" s="197"/>
      <c r="J63" s="197"/>
      <c r="K63" s="197"/>
      <c r="L63" s="191"/>
      <c r="M63" s="191"/>
      <c r="N63" s="197"/>
      <c r="O63" s="197"/>
      <c r="P63" s="191"/>
      <c r="Q63" s="191"/>
      <c r="R63" s="191"/>
      <c r="S63" s="191"/>
    </row>
    <row r="64" spans="1:19" ht="11.25" customHeight="1">
      <c r="A64" s="252" t="s">
        <v>377</v>
      </c>
      <c r="B64" s="61"/>
      <c r="C64" s="191"/>
      <c r="D64" s="191"/>
      <c r="E64" s="191"/>
      <c r="F64" s="197"/>
      <c r="G64" s="197"/>
      <c r="H64" s="197"/>
      <c r="I64" s="197"/>
      <c r="J64" s="197"/>
      <c r="K64" s="197"/>
      <c r="L64" s="191"/>
      <c r="M64" s="191"/>
      <c r="N64" s="197"/>
      <c r="O64" s="197"/>
      <c r="P64" s="191"/>
      <c r="Q64" s="191"/>
      <c r="R64" s="191"/>
      <c r="S64" s="191"/>
    </row>
    <row r="65" spans="1:19" ht="3.75" customHeight="1">
      <c r="A65" s="191"/>
      <c r="B65" s="191"/>
      <c r="C65" s="191"/>
      <c r="D65" s="191"/>
      <c r="E65" s="191"/>
      <c r="F65" s="197"/>
      <c r="G65" s="197"/>
      <c r="H65" s="197"/>
      <c r="I65" s="197"/>
      <c r="J65" s="197"/>
      <c r="K65" s="197"/>
      <c r="L65" s="191"/>
      <c r="M65" s="191"/>
      <c r="N65" s="197"/>
      <c r="O65" s="197"/>
      <c r="P65" s="191"/>
      <c r="Q65" s="191"/>
      <c r="R65" s="191"/>
      <c r="S65" s="191"/>
    </row>
    <row r="66" spans="1:19" ht="11.25" customHeight="1">
      <c r="A66" s="351" t="s">
        <v>75</v>
      </c>
      <c r="B66" s="407" t="s">
        <v>404</v>
      </c>
      <c r="C66" s="191"/>
      <c r="D66" s="191"/>
      <c r="E66" s="191"/>
      <c r="F66" s="197"/>
      <c r="G66" s="197"/>
      <c r="H66" s="197"/>
      <c r="I66" s="197"/>
      <c r="J66" s="197"/>
      <c r="K66" s="197"/>
      <c r="L66" s="191"/>
      <c r="M66" s="191"/>
      <c r="N66" s="197"/>
      <c r="O66" s="197"/>
      <c r="P66" s="191"/>
      <c r="Q66" s="191"/>
      <c r="R66" s="191"/>
      <c r="S66" s="191"/>
    </row>
    <row r="67" spans="1:19" ht="3.75" customHeight="1">
      <c r="A67" s="191"/>
      <c r="B67" s="191"/>
      <c r="C67" s="191"/>
      <c r="D67" s="191"/>
      <c r="E67" s="191"/>
      <c r="F67" s="197"/>
      <c r="G67" s="197"/>
      <c r="H67" s="197"/>
      <c r="I67" s="197"/>
      <c r="J67" s="197"/>
      <c r="K67" s="197"/>
      <c r="L67" s="191"/>
      <c r="M67" s="191"/>
      <c r="N67" s="197"/>
      <c r="O67" s="197"/>
      <c r="P67" s="191"/>
      <c r="Q67" s="191"/>
      <c r="R67" s="191"/>
      <c r="S67" s="191"/>
    </row>
    <row r="68" spans="1:19" ht="11.25" customHeight="1">
      <c r="A68" s="67" t="s">
        <v>235</v>
      </c>
      <c r="B68" s="345"/>
      <c r="C68" s="191"/>
      <c r="D68" s="191"/>
      <c r="E68" s="191"/>
      <c r="F68" s="197"/>
      <c r="G68" s="197"/>
      <c r="H68" s="197"/>
      <c r="I68" s="197"/>
      <c r="J68" s="197"/>
      <c r="K68" s="197"/>
      <c r="L68" s="191"/>
      <c r="M68" s="191"/>
      <c r="N68" s="197"/>
      <c r="O68" s="197"/>
      <c r="P68" s="191"/>
      <c r="Q68" s="191"/>
      <c r="R68" s="191"/>
      <c r="S68" s="191"/>
    </row>
    <row r="69" ht="11.25" customHeight="1"/>
  </sheetData>
  <sheetProtection/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">
      <pane ySplit="11" topLeftCell="A12" activePane="bottomLeft" state="frozen"/>
      <selection pane="topLeft" activeCell="A1" sqref="A1:B1"/>
      <selection pane="bottomLeft" activeCell="A1" sqref="A1:B1"/>
    </sheetView>
  </sheetViews>
  <sheetFormatPr defaultColWidth="9.7109375" defaultRowHeight="12.75"/>
  <cols>
    <col min="1" max="1" width="7.421875" style="19" customWidth="1"/>
    <col min="2" max="2" width="4.7109375" style="19" customWidth="1"/>
    <col min="3" max="3" width="2.140625" style="19" customWidth="1"/>
    <col min="4" max="4" width="8.00390625" style="19" customWidth="1"/>
    <col min="5" max="5" width="2.7109375" style="19" customWidth="1"/>
    <col min="6" max="6" width="9.57421875" style="19" customWidth="1"/>
    <col min="7" max="7" width="8.00390625" style="19" customWidth="1"/>
    <col min="8" max="8" width="2.7109375" style="19" customWidth="1"/>
    <col min="9" max="9" width="9.57421875" style="19" customWidth="1"/>
    <col min="10" max="10" width="8.00390625" style="19" customWidth="1"/>
    <col min="11" max="11" width="2.7109375" style="19" customWidth="1"/>
    <col min="12" max="12" width="7.28125" style="19" customWidth="1"/>
    <col min="13" max="13" width="2.421875" style="19" customWidth="1"/>
    <col min="14" max="14" width="7.28125" style="19" customWidth="1"/>
    <col min="15" max="15" width="2.421875" style="19" customWidth="1"/>
    <col min="16" max="16" width="8.00390625" style="19" customWidth="1"/>
    <col min="17" max="17" width="2.7109375" style="19" customWidth="1"/>
    <col min="18" max="16384" width="9.7109375" style="19" customWidth="1"/>
  </cols>
  <sheetData>
    <row r="1" spans="1:2" s="27" customFormat="1" ht="12.75">
      <c r="A1" s="412" t="s">
        <v>0</v>
      </c>
      <c r="B1" s="412"/>
    </row>
    <row r="2" s="27" customFormat="1" ht="3.75" customHeight="1"/>
    <row r="3" spans="1:17" s="150" customFormat="1" ht="15.75" customHeight="1">
      <c r="A3" s="308" t="s">
        <v>191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s="164" customFormat="1" ht="17.25" customHeight="1">
      <c r="A4" s="307" t="s">
        <v>165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3.75" customHeight="1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" customHeight="1">
      <c r="A6" s="413"/>
      <c r="B6" s="413"/>
      <c r="C6" s="414"/>
      <c r="D6" s="427" t="s">
        <v>100</v>
      </c>
      <c r="E6" s="428"/>
      <c r="F6" s="424" t="s">
        <v>110</v>
      </c>
      <c r="G6" s="427" t="s">
        <v>101</v>
      </c>
      <c r="H6" s="428"/>
      <c r="I6" s="424" t="s">
        <v>110</v>
      </c>
      <c r="J6" s="427" t="s">
        <v>109</v>
      </c>
      <c r="K6" s="428"/>
      <c r="L6" s="427" t="s">
        <v>102</v>
      </c>
      <c r="M6" s="428"/>
      <c r="N6" s="427" t="s">
        <v>166</v>
      </c>
      <c r="O6" s="428"/>
      <c r="P6" s="427" t="s">
        <v>103</v>
      </c>
      <c r="Q6" s="433"/>
    </row>
    <row r="7" spans="1:17" ht="12" customHeight="1">
      <c r="A7" s="415"/>
      <c r="B7" s="415"/>
      <c r="C7" s="416"/>
      <c r="D7" s="429"/>
      <c r="E7" s="430"/>
      <c r="F7" s="425"/>
      <c r="G7" s="429"/>
      <c r="H7" s="430"/>
      <c r="I7" s="425"/>
      <c r="J7" s="429"/>
      <c r="K7" s="430"/>
      <c r="L7" s="429" t="s">
        <v>3</v>
      </c>
      <c r="M7" s="430"/>
      <c r="N7" s="429" t="s">
        <v>3</v>
      </c>
      <c r="O7" s="430"/>
      <c r="P7" s="429"/>
      <c r="Q7" s="434"/>
    </row>
    <row r="8" spans="1:17" ht="12" customHeight="1">
      <c r="A8" s="415"/>
      <c r="B8" s="415"/>
      <c r="C8" s="416"/>
      <c r="D8" s="429"/>
      <c r="E8" s="430"/>
      <c r="F8" s="425"/>
      <c r="G8" s="429"/>
      <c r="H8" s="430"/>
      <c r="I8" s="425"/>
      <c r="J8" s="429"/>
      <c r="K8" s="430"/>
      <c r="L8" s="429" t="s">
        <v>4</v>
      </c>
      <c r="M8" s="430"/>
      <c r="N8" s="429" t="s">
        <v>4</v>
      </c>
      <c r="O8" s="430"/>
      <c r="P8" s="429"/>
      <c r="Q8" s="434"/>
    </row>
    <row r="9" spans="1:17" ht="12" customHeight="1">
      <c r="A9" s="417"/>
      <c r="B9" s="417"/>
      <c r="C9" s="418"/>
      <c r="D9" s="431"/>
      <c r="E9" s="432"/>
      <c r="F9" s="426"/>
      <c r="G9" s="431"/>
      <c r="H9" s="432"/>
      <c r="I9" s="426"/>
      <c r="J9" s="431"/>
      <c r="K9" s="432"/>
      <c r="L9" s="431" t="s">
        <v>5</v>
      </c>
      <c r="M9" s="432"/>
      <c r="N9" s="431" t="s">
        <v>5</v>
      </c>
      <c r="O9" s="432"/>
      <c r="P9" s="431"/>
      <c r="Q9" s="435"/>
    </row>
    <row r="10" spans="1:17" ht="11.25" customHeight="1">
      <c r="A10" s="379" t="s">
        <v>186</v>
      </c>
      <c r="B10" s="352"/>
      <c r="C10" s="352"/>
      <c r="D10" s="419" t="s">
        <v>22</v>
      </c>
      <c r="E10" s="420"/>
      <c r="F10" s="421"/>
      <c r="G10" s="419" t="s">
        <v>23</v>
      </c>
      <c r="H10" s="420"/>
      <c r="I10" s="421"/>
      <c r="J10" s="419"/>
      <c r="K10" s="421"/>
      <c r="L10" s="353" t="s">
        <v>67</v>
      </c>
      <c r="M10" s="352"/>
      <c r="N10" s="353" t="s">
        <v>26</v>
      </c>
      <c r="O10" s="352"/>
      <c r="P10" s="353" t="s">
        <v>24</v>
      </c>
      <c r="Q10" s="352"/>
    </row>
    <row r="11" spans="1:17" ht="12" customHeight="1">
      <c r="A11" s="87"/>
      <c r="B11" s="87"/>
      <c r="C11" s="87"/>
      <c r="D11" s="38" t="s">
        <v>6</v>
      </c>
      <c r="E11" s="39"/>
      <c r="F11" s="38" t="s">
        <v>7</v>
      </c>
      <c r="G11" s="38" t="s">
        <v>6</v>
      </c>
      <c r="H11" s="39"/>
      <c r="I11" s="38" t="s">
        <v>7</v>
      </c>
      <c r="J11" s="422" t="s">
        <v>6</v>
      </c>
      <c r="K11" s="423"/>
      <c r="L11" s="423"/>
      <c r="M11" s="423"/>
      <c r="N11" s="423"/>
      <c r="O11" s="423"/>
      <c r="P11" s="423"/>
      <c r="Q11" s="423"/>
    </row>
    <row r="12" spans="1:17" ht="3.75" customHeight="1">
      <c r="A12" s="235"/>
      <c r="B12" s="235"/>
      <c r="C12" s="90"/>
      <c r="D12" s="20"/>
      <c r="E12" s="90"/>
      <c r="F12" s="20"/>
      <c r="G12" s="20"/>
      <c r="H12" s="90"/>
      <c r="I12" s="20"/>
      <c r="J12" s="20"/>
      <c r="K12" s="90"/>
      <c r="L12" s="90"/>
      <c r="M12" s="90"/>
      <c r="N12" s="90"/>
      <c r="O12" s="90"/>
      <c r="P12" s="20"/>
      <c r="Q12" s="90"/>
    </row>
    <row r="13" spans="1:17" ht="12" customHeight="1">
      <c r="A13" s="264" t="s">
        <v>121</v>
      </c>
      <c r="B13" s="265"/>
      <c r="C13" s="90"/>
      <c r="D13" s="74"/>
      <c r="E13" s="90"/>
      <c r="F13" s="22"/>
      <c r="G13" s="74"/>
      <c r="H13" s="90"/>
      <c r="I13" s="22"/>
      <c r="J13" s="74"/>
      <c r="K13" s="90"/>
      <c r="L13" s="90"/>
      <c r="M13" s="90"/>
      <c r="N13" s="90"/>
      <c r="O13" s="90"/>
      <c r="P13" s="74"/>
      <c r="Q13" s="90"/>
    </row>
    <row r="14" spans="1:17" ht="12" customHeight="1">
      <c r="A14" s="250" t="s">
        <v>407</v>
      </c>
      <c r="B14" s="286" t="s">
        <v>408</v>
      </c>
      <c r="C14" s="90"/>
      <c r="D14" s="75">
        <v>30499.181206</v>
      </c>
      <c r="E14" s="90"/>
      <c r="F14" s="367">
        <v>-6.532238301</v>
      </c>
      <c r="G14" s="75">
        <v>32183.829594</v>
      </c>
      <c r="H14" s="90"/>
      <c r="I14" s="367">
        <v>0.1618499578</v>
      </c>
      <c r="J14" s="76">
        <v>-1684.648388</v>
      </c>
      <c r="K14" s="90"/>
      <c r="L14" s="75">
        <v>1106.781948</v>
      </c>
      <c r="M14" s="90"/>
      <c r="N14" s="75">
        <v>0</v>
      </c>
      <c r="O14" s="90"/>
      <c r="P14" s="75">
        <v>30192.25272</v>
      </c>
      <c r="Q14" s="90"/>
    </row>
    <row r="15" spans="1:17" ht="12" customHeight="1">
      <c r="A15" s="250" t="s">
        <v>407</v>
      </c>
      <c r="B15" s="286" t="s">
        <v>409</v>
      </c>
      <c r="C15" s="90"/>
      <c r="D15" s="75">
        <v>28584.443677</v>
      </c>
      <c r="E15" s="90"/>
      <c r="F15" s="367">
        <v>-6.277996501</v>
      </c>
      <c r="G15" s="75">
        <v>32099.379359</v>
      </c>
      <c r="H15" s="90"/>
      <c r="I15" s="367">
        <v>-0.262399584</v>
      </c>
      <c r="J15" s="76">
        <v>-3514.935682</v>
      </c>
      <c r="K15" s="90"/>
      <c r="L15" s="75">
        <v>1100.887049</v>
      </c>
      <c r="M15" s="90"/>
      <c r="N15" s="75">
        <v>0</v>
      </c>
      <c r="O15" s="90"/>
      <c r="P15" s="75">
        <v>30131.485274</v>
      </c>
      <c r="Q15" s="90"/>
    </row>
    <row r="16" spans="1:17" ht="12" customHeight="1">
      <c r="A16" s="250" t="s">
        <v>407</v>
      </c>
      <c r="B16" s="286" t="s">
        <v>410</v>
      </c>
      <c r="C16" s="90"/>
      <c r="D16" s="75">
        <v>31075.668506</v>
      </c>
      <c r="E16" s="90"/>
      <c r="F16" s="367">
        <v>8.7153168246</v>
      </c>
      <c r="G16" s="75">
        <v>35195.460444</v>
      </c>
      <c r="H16" s="90"/>
      <c r="I16" s="367">
        <v>9.6452989024</v>
      </c>
      <c r="J16" s="76">
        <v>-4119.791938</v>
      </c>
      <c r="K16" s="90"/>
      <c r="L16" s="75">
        <v>1335.436633</v>
      </c>
      <c r="M16" s="90"/>
      <c r="N16" s="75">
        <v>100.601497</v>
      </c>
      <c r="O16" s="90"/>
      <c r="P16" s="75">
        <v>32915.346606</v>
      </c>
      <c r="Q16" s="90"/>
    </row>
    <row r="17" spans="1:17" ht="12" customHeight="1">
      <c r="A17" s="250" t="s">
        <v>407</v>
      </c>
      <c r="B17" s="286" t="s">
        <v>411</v>
      </c>
      <c r="C17" s="90"/>
      <c r="D17" s="75">
        <v>30710.814615</v>
      </c>
      <c r="E17" s="90"/>
      <c r="F17" s="367">
        <v>-1.174082195</v>
      </c>
      <c r="G17" s="75">
        <v>38031.830287</v>
      </c>
      <c r="H17" s="90"/>
      <c r="I17" s="367">
        <v>8.0589081865</v>
      </c>
      <c r="J17" s="76">
        <v>-7321.015672</v>
      </c>
      <c r="K17" s="90"/>
      <c r="L17" s="75">
        <v>1333.04782</v>
      </c>
      <c r="M17" s="90"/>
      <c r="N17" s="75">
        <v>839.759908</v>
      </c>
      <c r="O17" s="90"/>
      <c r="P17" s="75">
        <v>35593.120932</v>
      </c>
      <c r="Q17" s="90"/>
    </row>
    <row r="18" spans="1:17" ht="12" customHeight="1">
      <c r="A18" s="250" t="s">
        <v>407</v>
      </c>
      <c r="B18" s="286" t="s">
        <v>412</v>
      </c>
      <c r="C18" s="90"/>
      <c r="D18" s="75">
        <v>35170.490709</v>
      </c>
      <c r="E18" s="90"/>
      <c r="F18" s="367">
        <v>14.521516768</v>
      </c>
      <c r="G18" s="75">
        <v>40937.395481</v>
      </c>
      <c r="H18" s="90"/>
      <c r="I18" s="367">
        <v>7.6398247785</v>
      </c>
      <c r="J18" s="76">
        <v>-5766.904772</v>
      </c>
      <c r="K18" s="90"/>
      <c r="L18" s="75">
        <v>1826.758493</v>
      </c>
      <c r="M18" s="90"/>
      <c r="N18" s="75">
        <v>925.827411</v>
      </c>
      <c r="O18" s="90"/>
      <c r="P18" s="75">
        <v>38402.049</v>
      </c>
      <c r="Q18" s="90"/>
    </row>
    <row r="19" spans="1:17" ht="12" customHeight="1">
      <c r="A19" s="250" t="s">
        <v>407</v>
      </c>
      <c r="B19" s="286" t="s">
        <v>413</v>
      </c>
      <c r="C19" s="90"/>
      <c r="D19" s="75">
        <v>38007.978475</v>
      </c>
      <c r="E19" s="90"/>
      <c r="F19" s="367">
        <v>8.0678082927</v>
      </c>
      <c r="G19" s="75">
        <v>42435.384472</v>
      </c>
      <c r="H19" s="90"/>
      <c r="I19" s="367">
        <v>3.6592190915</v>
      </c>
      <c r="J19" s="76">
        <v>-4427.405997</v>
      </c>
      <c r="K19" s="90"/>
      <c r="L19" s="75">
        <v>1545.867096</v>
      </c>
      <c r="M19" s="90"/>
      <c r="N19" s="75">
        <v>552.918728</v>
      </c>
      <c r="O19" s="90"/>
      <c r="P19" s="75">
        <v>39937.531583</v>
      </c>
      <c r="Q19" s="90"/>
    </row>
    <row r="20" spans="1:17" ht="12" customHeight="1">
      <c r="A20" s="250" t="s">
        <v>407</v>
      </c>
      <c r="B20" s="286" t="s">
        <v>414</v>
      </c>
      <c r="C20" s="90"/>
      <c r="D20" s="75">
        <v>42731.551832</v>
      </c>
      <c r="E20" s="90"/>
      <c r="F20" s="367">
        <v>12.427846854</v>
      </c>
      <c r="G20" s="75">
        <v>47896.811211</v>
      </c>
      <c r="H20" s="90"/>
      <c r="I20" s="367">
        <v>12.869982933</v>
      </c>
      <c r="J20" s="76">
        <v>-5165.259379</v>
      </c>
      <c r="K20" s="90"/>
      <c r="L20" s="75">
        <v>1783.570888</v>
      </c>
      <c r="M20" s="90"/>
      <c r="N20" s="75">
        <v>579.522908</v>
      </c>
      <c r="O20" s="90"/>
      <c r="P20" s="75">
        <v>45051.538852</v>
      </c>
      <c r="Q20" s="90"/>
    </row>
    <row r="21" spans="1:17" ht="12" customHeight="1">
      <c r="A21" s="250" t="s">
        <v>407</v>
      </c>
      <c r="B21" s="286" t="s">
        <v>415</v>
      </c>
      <c r="C21" s="90"/>
      <c r="D21" s="75">
        <v>39532.868632</v>
      </c>
      <c r="E21" s="90"/>
      <c r="F21" s="367">
        <v>-7.485530159</v>
      </c>
      <c r="G21" s="75">
        <v>39866.13298</v>
      </c>
      <c r="H21" s="90"/>
      <c r="I21" s="367">
        <v>-16.76662397</v>
      </c>
      <c r="J21" s="76">
        <v>-333.264348</v>
      </c>
      <c r="K21" s="90"/>
      <c r="L21" s="75">
        <v>1851.987512</v>
      </c>
      <c r="M21" s="90"/>
      <c r="N21" s="75">
        <v>570.834538</v>
      </c>
      <c r="O21" s="90"/>
      <c r="P21" s="75">
        <v>37774.322802</v>
      </c>
      <c r="Q21" s="90"/>
    </row>
    <row r="22" spans="1:17" ht="12" customHeight="1">
      <c r="A22" s="250" t="s">
        <v>407</v>
      </c>
      <c r="B22" s="286" t="s">
        <v>416</v>
      </c>
      <c r="C22" s="90"/>
      <c r="D22" s="75">
        <v>44221.296807</v>
      </c>
      <c r="E22" s="90"/>
      <c r="F22" s="367">
        <v>11.859569865</v>
      </c>
      <c r="G22" s="75">
        <v>43456.057333</v>
      </c>
      <c r="H22" s="90"/>
      <c r="I22" s="367">
        <v>9.0049475197</v>
      </c>
      <c r="J22" s="76">
        <v>765.239474</v>
      </c>
      <c r="K22" s="90"/>
      <c r="L22" s="75">
        <v>1799.565087</v>
      </c>
      <c r="M22" s="90"/>
      <c r="N22" s="75">
        <v>453.786457</v>
      </c>
      <c r="O22" s="90"/>
      <c r="P22" s="75">
        <v>41048.64605</v>
      </c>
      <c r="Q22" s="90"/>
    </row>
    <row r="23" spans="1:17" ht="12" customHeight="1">
      <c r="A23" s="250" t="s">
        <v>407</v>
      </c>
      <c r="B23" s="286" t="s">
        <v>417</v>
      </c>
      <c r="C23" s="90"/>
      <c r="D23" s="75">
        <v>47880.112896</v>
      </c>
      <c r="E23" s="90"/>
      <c r="F23" s="367">
        <v>8.273877867</v>
      </c>
      <c r="G23" s="75">
        <v>47216.714319</v>
      </c>
      <c r="H23" s="90"/>
      <c r="I23" s="367">
        <v>8.6539304686</v>
      </c>
      <c r="J23" s="76">
        <v>663.398577</v>
      </c>
      <c r="K23" s="90"/>
      <c r="L23" s="75">
        <v>1824.550945</v>
      </c>
      <c r="M23" s="90"/>
      <c r="N23" s="75">
        <v>870.358386</v>
      </c>
      <c r="O23" s="90"/>
      <c r="P23" s="75">
        <v>44845.48054</v>
      </c>
      <c r="Q23" s="90"/>
    </row>
    <row r="24" spans="1:17" ht="12" customHeight="1">
      <c r="A24" s="250" t="s">
        <v>407</v>
      </c>
      <c r="B24" s="286" t="s">
        <v>418</v>
      </c>
      <c r="C24" s="90" t="s">
        <v>8</v>
      </c>
      <c r="D24" s="75">
        <v>45972.075036</v>
      </c>
      <c r="E24" s="142"/>
      <c r="F24" s="367">
        <v>-3.985032082</v>
      </c>
      <c r="G24" s="75">
        <v>47053.887295</v>
      </c>
      <c r="H24" s="90"/>
      <c r="I24" s="367">
        <v>-0.344850392</v>
      </c>
      <c r="J24" s="76">
        <v>-1081.812259</v>
      </c>
      <c r="K24" s="90"/>
      <c r="L24" s="75">
        <v>1642.690036</v>
      </c>
      <c r="M24" s="90"/>
      <c r="N24" s="75">
        <v>0</v>
      </c>
      <c r="O24" s="90"/>
      <c r="P24" s="75">
        <v>44679.938919</v>
      </c>
      <c r="Q24" s="90"/>
    </row>
    <row r="25" spans="1:17" ht="12" customHeight="1">
      <c r="A25" s="250"/>
      <c r="B25" s="250"/>
      <c r="C25" s="90"/>
      <c r="D25" s="75"/>
      <c r="E25" s="90"/>
      <c r="F25" s="367"/>
      <c r="G25" s="75"/>
      <c r="H25" s="90"/>
      <c r="I25" s="367"/>
      <c r="J25" s="76"/>
      <c r="K25" s="90"/>
      <c r="L25" s="75"/>
      <c r="M25" s="90"/>
      <c r="N25" s="75"/>
      <c r="O25" s="90"/>
      <c r="P25" s="75"/>
      <c r="Q25" s="90"/>
    </row>
    <row r="26" spans="1:17" ht="12" customHeight="1">
      <c r="A26" s="266" t="s">
        <v>10</v>
      </c>
      <c r="B26" s="265"/>
      <c r="C26" s="90"/>
      <c r="D26" s="75"/>
      <c r="E26" s="90"/>
      <c r="F26" s="367"/>
      <c r="G26" s="75"/>
      <c r="H26" s="90"/>
      <c r="I26" s="367"/>
      <c r="J26" s="76"/>
      <c r="K26" s="90"/>
      <c r="L26" s="75"/>
      <c r="M26" s="90"/>
      <c r="N26" s="75"/>
      <c r="O26" s="90"/>
      <c r="P26" s="75"/>
      <c r="Q26" s="90"/>
    </row>
    <row r="27" spans="1:17" ht="12" customHeight="1">
      <c r="A27" s="250" t="s">
        <v>407</v>
      </c>
      <c r="B27" s="286" t="s">
        <v>417</v>
      </c>
      <c r="C27" s="90"/>
      <c r="D27" s="75">
        <v>11627.596147</v>
      </c>
      <c r="E27" s="90"/>
      <c r="F27" s="367">
        <v>5.7543155836</v>
      </c>
      <c r="G27" s="75">
        <v>11277.388893</v>
      </c>
      <c r="H27" s="90"/>
      <c r="I27" s="367">
        <v>2.3331650128</v>
      </c>
      <c r="J27" s="76">
        <v>350.207254</v>
      </c>
      <c r="K27" s="90"/>
      <c r="L27" s="75">
        <v>414.628112</v>
      </c>
      <c r="M27" s="90"/>
      <c r="N27" s="75">
        <v>213.506752</v>
      </c>
      <c r="O27" s="90"/>
      <c r="P27" s="75">
        <v>10726.189054</v>
      </c>
      <c r="Q27" s="90"/>
    </row>
    <row r="28" spans="1:17" ht="12" customHeight="1">
      <c r="A28" s="250" t="s">
        <v>419</v>
      </c>
      <c r="B28" s="286" t="s">
        <v>417</v>
      </c>
      <c r="C28" s="90"/>
      <c r="D28" s="75">
        <v>12507.032119</v>
      </c>
      <c r="E28" s="90"/>
      <c r="F28" s="367">
        <v>-10.16720212</v>
      </c>
      <c r="G28" s="75">
        <v>11729.509578</v>
      </c>
      <c r="H28" s="90"/>
      <c r="I28" s="367">
        <v>0.8404978783</v>
      </c>
      <c r="J28" s="76">
        <v>777.522541</v>
      </c>
      <c r="K28" s="90"/>
      <c r="L28" s="75">
        <v>501.924386</v>
      </c>
      <c r="M28" s="90"/>
      <c r="N28" s="75">
        <v>0</v>
      </c>
      <c r="O28" s="90"/>
      <c r="P28" s="75">
        <v>11141.112218</v>
      </c>
      <c r="Q28" s="90"/>
    </row>
    <row r="29" spans="1:17" ht="12" customHeight="1">
      <c r="A29" s="250" t="s">
        <v>420</v>
      </c>
      <c r="B29" s="286" t="s">
        <v>417</v>
      </c>
      <c r="C29" s="90"/>
      <c r="D29" s="75">
        <v>11531.452753</v>
      </c>
      <c r="E29" s="90"/>
      <c r="F29" s="367">
        <v>3.9483072068</v>
      </c>
      <c r="G29" s="75">
        <v>11956.666477</v>
      </c>
      <c r="H29" s="90"/>
      <c r="I29" s="367">
        <v>4.1559400377</v>
      </c>
      <c r="J29" s="76">
        <v>-425.2137238</v>
      </c>
      <c r="K29" s="90"/>
      <c r="L29" s="75">
        <v>402.773856</v>
      </c>
      <c r="M29" s="90"/>
      <c r="N29" s="75">
        <v>0</v>
      </c>
      <c r="O29" s="90"/>
      <c r="P29" s="75">
        <v>11349.79523</v>
      </c>
      <c r="Q29" s="90"/>
    </row>
    <row r="30" spans="1:17" ht="12" customHeight="1">
      <c r="A30" s="250" t="s">
        <v>421</v>
      </c>
      <c r="B30" s="286" t="s">
        <v>417</v>
      </c>
      <c r="C30" s="90" t="s">
        <v>1</v>
      </c>
      <c r="D30" s="75">
        <v>10578.774712</v>
      </c>
      <c r="E30" s="90"/>
      <c r="F30" s="367">
        <v>-5.853468941</v>
      </c>
      <c r="G30" s="75">
        <v>12670.49188</v>
      </c>
      <c r="H30" s="90"/>
      <c r="I30" s="367">
        <v>-1.227834593</v>
      </c>
      <c r="J30" s="76">
        <v>-2091.717168</v>
      </c>
      <c r="K30" s="90"/>
      <c r="L30" s="75">
        <v>401.339118</v>
      </c>
      <c r="M30" s="90"/>
      <c r="N30" s="75">
        <v>0</v>
      </c>
      <c r="O30" s="90"/>
      <c r="P30" s="75">
        <v>12046.707835</v>
      </c>
      <c r="Q30" s="90"/>
    </row>
    <row r="31" spans="1:17" ht="12" customHeight="1">
      <c r="A31" s="250" t="s">
        <v>407</v>
      </c>
      <c r="B31" s="286" t="s">
        <v>418</v>
      </c>
      <c r="C31" s="90" t="s">
        <v>8</v>
      </c>
      <c r="D31" s="75">
        <v>11354.815452</v>
      </c>
      <c r="E31" s="142"/>
      <c r="F31" s="367">
        <v>-2.345976688</v>
      </c>
      <c r="G31" s="75">
        <v>10697.21936</v>
      </c>
      <c r="H31" s="90"/>
      <c r="I31" s="367">
        <v>-5.144537787</v>
      </c>
      <c r="J31" s="76">
        <v>657.596092</v>
      </c>
      <c r="K31" s="90"/>
      <c r="L31" s="75">
        <v>336.652676</v>
      </c>
      <c r="M31" s="90"/>
      <c r="N31" s="75">
        <v>0</v>
      </c>
      <c r="O31" s="90"/>
      <c r="P31" s="75">
        <v>10142.323636</v>
      </c>
      <c r="Q31" s="90"/>
    </row>
    <row r="32" spans="1:17" ht="12" customHeight="1">
      <c r="A32" s="250"/>
      <c r="B32" s="286"/>
      <c r="C32" s="90"/>
      <c r="D32" s="75"/>
      <c r="E32" s="142"/>
      <c r="F32" s="367"/>
      <c r="G32" s="75"/>
      <c r="H32" s="90"/>
      <c r="I32" s="367"/>
      <c r="J32" s="76"/>
      <c r="K32" s="90"/>
      <c r="L32" s="75"/>
      <c r="M32" s="90"/>
      <c r="N32" s="75"/>
      <c r="O32" s="90"/>
      <c r="P32" s="75"/>
      <c r="Q32" s="90"/>
    </row>
    <row r="33" spans="1:17" ht="12" customHeight="1">
      <c r="A33" s="267" t="s">
        <v>148</v>
      </c>
      <c r="B33" s="265"/>
      <c r="C33" s="90"/>
      <c r="D33" s="75"/>
      <c r="E33" s="90"/>
      <c r="F33" s="367"/>
      <c r="G33" s="75"/>
      <c r="H33" s="90"/>
      <c r="I33" s="367"/>
      <c r="J33" s="77"/>
      <c r="K33" s="90"/>
      <c r="L33" s="75"/>
      <c r="M33" s="90"/>
      <c r="N33" s="75"/>
      <c r="O33" s="90"/>
      <c r="P33" s="75"/>
      <c r="Q33" s="90"/>
    </row>
    <row r="34" spans="1:17" ht="12" customHeight="1">
      <c r="A34" s="268">
        <v>2011</v>
      </c>
      <c r="B34" s="230" t="s">
        <v>422</v>
      </c>
      <c r="C34" s="90" t="s">
        <v>32</v>
      </c>
      <c r="D34" s="75">
        <v>3860.06765</v>
      </c>
      <c r="E34" s="90"/>
      <c r="F34" s="367">
        <v>16.267546887</v>
      </c>
      <c r="G34" s="75">
        <v>3676.230205</v>
      </c>
      <c r="H34" s="90"/>
      <c r="I34" s="367">
        <v>22.862290248</v>
      </c>
      <c r="J34" s="77">
        <v>183.837445</v>
      </c>
      <c r="K34" s="90"/>
      <c r="L34" s="75">
        <v>124.644818</v>
      </c>
      <c r="M34" s="90"/>
      <c r="N34" s="75">
        <v>224.040515</v>
      </c>
      <c r="O34" s="90"/>
      <c r="P34" s="75">
        <v>3492.284573</v>
      </c>
      <c r="Q34" s="90"/>
    </row>
    <row r="35" spans="1:17" ht="12" customHeight="1">
      <c r="A35" s="268" t="s">
        <v>32</v>
      </c>
      <c r="B35" s="230" t="s">
        <v>423</v>
      </c>
      <c r="C35" s="90" t="s">
        <v>32</v>
      </c>
      <c r="D35" s="75">
        <v>4618.681756</v>
      </c>
      <c r="E35" s="90"/>
      <c r="F35" s="367">
        <v>13.324673639</v>
      </c>
      <c r="G35" s="75">
        <v>4035.699993</v>
      </c>
      <c r="H35" s="90"/>
      <c r="I35" s="367">
        <v>16.36697451</v>
      </c>
      <c r="J35" s="77">
        <v>582.981763</v>
      </c>
      <c r="K35" s="90"/>
      <c r="L35" s="75">
        <v>174.56084</v>
      </c>
      <c r="M35" s="90"/>
      <c r="N35" s="75">
        <v>218.397053</v>
      </c>
      <c r="O35" s="90"/>
      <c r="P35" s="75">
        <v>3838.478062</v>
      </c>
      <c r="Q35" s="90"/>
    </row>
    <row r="36" spans="1:17" ht="12" customHeight="1">
      <c r="A36" s="268" t="s">
        <v>32</v>
      </c>
      <c r="B36" s="230" t="s">
        <v>424</v>
      </c>
      <c r="C36" s="90" t="s">
        <v>32</v>
      </c>
      <c r="D36" s="75">
        <v>4685.711954</v>
      </c>
      <c r="E36" s="90"/>
      <c r="F36" s="367">
        <v>18.316359296</v>
      </c>
      <c r="G36" s="75">
        <v>3528.070489</v>
      </c>
      <c r="H36" s="90"/>
      <c r="I36" s="367">
        <v>6.9126122353</v>
      </c>
      <c r="J36" s="77">
        <v>1157.641465</v>
      </c>
      <c r="K36" s="90"/>
      <c r="L36" s="75">
        <v>164.873768</v>
      </c>
      <c r="M36" s="90"/>
      <c r="N36" s="75">
        <v>0</v>
      </c>
      <c r="O36" s="90"/>
      <c r="P36" s="75">
        <v>3345.626768</v>
      </c>
      <c r="Q36" s="90"/>
    </row>
    <row r="37" spans="1:17" ht="12" customHeight="1">
      <c r="A37" s="268" t="s">
        <v>32</v>
      </c>
      <c r="B37" s="230" t="s">
        <v>419</v>
      </c>
      <c r="C37" s="90" t="s">
        <v>32</v>
      </c>
      <c r="D37" s="75">
        <v>4618.17401</v>
      </c>
      <c r="E37" s="90"/>
      <c r="F37" s="367">
        <v>10.034504925</v>
      </c>
      <c r="G37" s="75">
        <v>4067.974526</v>
      </c>
      <c r="H37" s="90"/>
      <c r="I37" s="367">
        <v>18.686463776</v>
      </c>
      <c r="J37" s="77">
        <v>550.199484</v>
      </c>
      <c r="K37" s="90"/>
      <c r="L37" s="75">
        <v>165.342376</v>
      </c>
      <c r="M37" s="90"/>
      <c r="N37" s="75">
        <v>213.997872</v>
      </c>
      <c r="O37" s="90"/>
      <c r="P37" s="75">
        <v>3875.849275</v>
      </c>
      <c r="Q37" s="90"/>
    </row>
    <row r="38" spans="1:17" ht="12" customHeight="1">
      <c r="A38" s="268" t="s">
        <v>32</v>
      </c>
      <c r="B38" s="230" t="s">
        <v>425</v>
      </c>
      <c r="C38" s="90" t="s">
        <v>32</v>
      </c>
      <c r="D38" s="75">
        <v>3954.44172</v>
      </c>
      <c r="E38" s="90"/>
      <c r="F38" s="367">
        <v>4.2545759198</v>
      </c>
      <c r="G38" s="75">
        <v>3753.043064</v>
      </c>
      <c r="H38" s="90"/>
      <c r="I38" s="367">
        <v>5.0585224359</v>
      </c>
      <c r="J38" s="77">
        <v>201.398656</v>
      </c>
      <c r="K38" s="90"/>
      <c r="L38" s="75">
        <v>160.425802</v>
      </c>
      <c r="M38" s="90"/>
      <c r="N38" s="75">
        <v>0</v>
      </c>
      <c r="O38" s="90"/>
      <c r="P38" s="75">
        <v>3564.575755</v>
      </c>
      <c r="Q38" s="90"/>
    </row>
    <row r="39" spans="1:17" ht="12" customHeight="1">
      <c r="A39" s="268" t="s">
        <v>32</v>
      </c>
      <c r="B39" s="91" t="s">
        <v>426</v>
      </c>
      <c r="C39" s="90" t="s">
        <v>32</v>
      </c>
      <c r="D39" s="75">
        <v>3707.599515</v>
      </c>
      <c r="E39" s="90"/>
      <c r="F39" s="367">
        <v>4.3402025673</v>
      </c>
      <c r="G39" s="75">
        <v>3604.683215</v>
      </c>
      <c r="H39" s="90"/>
      <c r="I39" s="367">
        <v>-3.60166231</v>
      </c>
      <c r="J39" s="77">
        <v>102.9163</v>
      </c>
      <c r="K39" s="90"/>
      <c r="L39" s="75">
        <v>152.315083</v>
      </c>
      <c r="M39" s="90"/>
      <c r="N39" s="75">
        <v>0</v>
      </c>
      <c r="O39" s="90"/>
      <c r="P39" s="75">
        <v>3422.388643</v>
      </c>
      <c r="Q39" s="90"/>
    </row>
    <row r="40" spans="1:17" ht="12" customHeight="1">
      <c r="A40" s="268" t="s">
        <v>32</v>
      </c>
      <c r="B40" s="230" t="s">
        <v>427</v>
      </c>
      <c r="C40" s="90" t="s">
        <v>32</v>
      </c>
      <c r="D40" s="75">
        <v>3431.40806</v>
      </c>
      <c r="E40" s="90"/>
      <c r="F40" s="367">
        <v>9.6353176094</v>
      </c>
      <c r="G40" s="75">
        <v>4121.855656</v>
      </c>
      <c r="H40" s="90"/>
      <c r="I40" s="367">
        <v>15.773783636</v>
      </c>
      <c r="J40" s="77">
        <v>-690.447596</v>
      </c>
      <c r="K40" s="90"/>
      <c r="L40" s="75">
        <v>168.732566</v>
      </c>
      <c r="M40" s="90"/>
      <c r="N40" s="75">
        <v>0</v>
      </c>
      <c r="O40" s="90"/>
      <c r="P40" s="75">
        <v>3911.015218</v>
      </c>
      <c r="Q40" s="90"/>
    </row>
    <row r="41" spans="1:17" ht="12" customHeight="1">
      <c r="A41" s="268" t="s">
        <v>32</v>
      </c>
      <c r="B41" s="230" t="s">
        <v>428</v>
      </c>
      <c r="C41" s="90" t="s">
        <v>32</v>
      </c>
      <c r="D41" s="75">
        <v>3441.83282</v>
      </c>
      <c r="E41" s="90"/>
      <c r="F41" s="367">
        <v>8.5181791421</v>
      </c>
      <c r="G41" s="75">
        <v>4230.267229</v>
      </c>
      <c r="H41" s="90"/>
      <c r="I41" s="367">
        <v>16.655190337</v>
      </c>
      <c r="J41" s="77">
        <v>-788.434409</v>
      </c>
      <c r="K41" s="90"/>
      <c r="L41" s="75">
        <v>123.104714</v>
      </c>
      <c r="M41" s="90"/>
      <c r="N41" s="75">
        <v>0</v>
      </c>
      <c r="O41" s="90"/>
      <c r="P41" s="75">
        <v>4013.074838</v>
      </c>
      <c r="Q41" s="90"/>
    </row>
    <row r="42" spans="1:17" ht="12" customHeight="1">
      <c r="A42" s="268" t="s">
        <v>32</v>
      </c>
      <c r="B42" s="230" t="s">
        <v>429</v>
      </c>
      <c r="C42" s="90" t="s">
        <v>32</v>
      </c>
      <c r="D42" s="75">
        <v>3886.549564</v>
      </c>
      <c r="E42" s="90"/>
      <c r="F42" s="367">
        <v>5.518526829</v>
      </c>
      <c r="G42" s="75">
        <v>4112.59311</v>
      </c>
      <c r="H42" s="90"/>
      <c r="I42" s="367">
        <v>5.3639180122</v>
      </c>
      <c r="J42" s="77">
        <v>-226.043546</v>
      </c>
      <c r="K42" s="90"/>
      <c r="L42" s="75">
        <v>162.114989</v>
      </c>
      <c r="M42" s="90"/>
      <c r="N42" s="75">
        <v>0</v>
      </c>
      <c r="O42" s="90"/>
      <c r="P42" s="75">
        <v>3892.214371</v>
      </c>
      <c r="Q42" s="90"/>
    </row>
    <row r="43" spans="1:17" ht="12" customHeight="1">
      <c r="A43" s="268" t="s">
        <v>32</v>
      </c>
      <c r="B43" s="230" t="s">
        <v>430</v>
      </c>
      <c r="C43" s="90" t="s">
        <v>32</v>
      </c>
      <c r="D43" s="75">
        <v>3908.11735</v>
      </c>
      <c r="E43" s="90"/>
      <c r="F43" s="367">
        <v>6.715378699</v>
      </c>
      <c r="G43" s="75">
        <v>4485.138144</v>
      </c>
      <c r="H43" s="90"/>
      <c r="I43" s="367">
        <v>16.838103406</v>
      </c>
      <c r="J43" s="77">
        <v>-577.020794</v>
      </c>
      <c r="K43" s="90"/>
      <c r="L43" s="75">
        <v>138.452695</v>
      </c>
      <c r="M43" s="90"/>
      <c r="N43" s="75">
        <v>224.456709</v>
      </c>
      <c r="O43" s="90"/>
      <c r="P43" s="75">
        <v>4256.068556</v>
      </c>
      <c r="Q43" s="90"/>
    </row>
    <row r="44" spans="1:17" ht="12" customHeight="1">
      <c r="A44" s="268" t="s">
        <v>32</v>
      </c>
      <c r="B44" s="230" t="s">
        <v>431</v>
      </c>
      <c r="C44" s="90" t="s">
        <v>32</v>
      </c>
      <c r="D44" s="75">
        <v>4282.796383</v>
      </c>
      <c r="E44" s="90"/>
      <c r="F44" s="367">
        <v>11.867046928</v>
      </c>
      <c r="G44" s="75">
        <v>3982.405722</v>
      </c>
      <c r="H44" s="90"/>
      <c r="I44" s="367">
        <v>-1.576642059</v>
      </c>
      <c r="J44" s="77">
        <v>300.390661</v>
      </c>
      <c r="K44" s="90"/>
      <c r="L44" s="75">
        <v>143.089846</v>
      </c>
      <c r="M44" s="90"/>
      <c r="N44" s="75">
        <v>0</v>
      </c>
      <c r="O44" s="90"/>
      <c r="P44" s="75">
        <v>3794.44422</v>
      </c>
      <c r="Q44" s="90"/>
    </row>
    <row r="45" spans="1:17" ht="12" customHeight="1">
      <c r="A45" s="268" t="s">
        <v>1</v>
      </c>
      <c r="B45" s="230"/>
      <c r="C45" s="90"/>
      <c r="D45" s="75"/>
      <c r="E45" s="90"/>
      <c r="F45" s="367"/>
      <c r="G45" s="75"/>
      <c r="H45" s="90"/>
      <c r="I45" s="367"/>
      <c r="J45" s="77"/>
      <c r="K45" s="90"/>
      <c r="L45" s="75"/>
      <c r="M45" s="90"/>
      <c r="N45" s="75"/>
      <c r="O45" s="90"/>
      <c r="P45" s="75"/>
      <c r="Q45" s="90"/>
    </row>
    <row r="46" spans="1:17" ht="12" customHeight="1">
      <c r="A46" s="268">
        <v>2012</v>
      </c>
      <c r="B46" s="230" t="s">
        <v>432</v>
      </c>
      <c r="C46" s="90" t="s">
        <v>32</v>
      </c>
      <c r="D46" s="75">
        <v>3726.830894</v>
      </c>
      <c r="E46" s="90"/>
      <c r="F46" s="367">
        <v>12.716474099</v>
      </c>
      <c r="G46" s="75">
        <v>3887.587657</v>
      </c>
      <c r="H46" s="90"/>
      <c r="I46" s="367">
        <v>17.882923324</v>
      </c>
      <c r="J46" s="77">
        <v>-160.756763</v>
      </c>
      <c r="K46" s="90"/>
      <c r="L46" s="75">
        <v>129.639705</v>
      </c>
      <c r="M46" s="90"/>
      <c r="N46" s="75">
        <v>213.506752</v>
      </c>
      <c r="O46" s="90"/>
      <c r="P46" s="75">
        <v>3699.999776</v>
      </c>
      <c r="Q46" s="90"/>
    </row>
    <row r="47" spans="1:17" ht="12" customHeight="1">
      <c r="A47" s="268" t="s">
        <v>32</v>
      </c>
      <c r="B47" s="230" t="s">
        <v>422</v>
      </c>
      <c r="C47" s="90" t="s">
        <v>32</v>
      </c>
      <c r="D47" s="75">
        <v>3617.96887</v>
      </c>
      <c r="E47" s="90"/>
      <c r="F47" s="367">
        <v>-6.271879199</v>
      </c>
      <c r="G47" s="75">
        <v>3407.395514</v>
      </c>
      <c r="H47" s="90"/>
      <c r="I47" s="367">
        <v>-7.312781736</v>
      </c>
      <c r="J47" s="77">
        <v>210.573356</v>
      </c>
      <c r="K47" s="90"/>
      <c r="L47" s="75">
        <v>141.898561</v>
      </c>
      <c r="M47" s="90"/>
      <c r="N47" s="75">
        <v>0</v>
      </c>
      <c r="O47" s="90"/>
      <c r="P47" s="75">
        <v>3231.745058</v>
      </c>
      <c r="Q47" s="90"/>
    </row>
    <row r="48" spans="1:17" ht="12" customHeight="1">
      <c r="A48" s="268" t="s">
        <v>32</v>
      </c>
      <c r="B48" s="230" t="s">
        <v>423</v>
      </c>
      <c r="C48" s="90" t="s">
        <v>32</v>
      </c>
      <c r="D48" s="75">
        <v>4206.797768</v>
      </c>
      <c r="E48" s="90"/>
      <c r="F48" s="367">
        <v>-8.917782384</v>
      </c>
      <c r="G48" s="75">
        <v>4020.45051</v>
      </c>
      <c r="H48" s="90"/>
      <c r="I48" s="367">
        <v>-0.377864634</v>
      </c>
      <c r="J48" s="77">
        <v>186.347258</v>
      </c>
      <c r="K48" s="90"/>
      <c r="L48" s="75">
        <v>152.822679</v>
      </c>
      <c r="M48" s="90"/>
      <c r="N48" s="75">
        <v>0</v>
      </c>
      <c r="O48" s="90"/>
      <c r="P48" s="75">
        <v>3812.928107</v>
      </c>
      <c r="Q48" s="90"/>
    </row>
    <row r="49" spans="1:17" ht="12" customHeight="1">
      <c r="A49" s="268" t="s">
        <v>32</v>
      </c>
      <c r="B49" s="230" t="s">
        <v>424</v>
      </c>
      <c r="C49" s="90" t="s">
        <v>32</v>
      </c>
      <c r="D49" s="75">
        <v>3869.69821</v>
      </c>
      <c r="E49" s="90"/>
      <c r="F49" s="367">
        <v>-17.41493613</v>
      </c>
      <c r="G49" s="75">
        <v>3533.216117</v>
      </c>
      <c r="H49" s="90"/>
      <c r="I49" s="367">
        <v>0.1458482198</v>
      </c>
      <c r="J49" s="77">
        <v>336.482093</v>
      </c>
      <c r="K49" s="90"/>
      <c r="L49" s="75">
        <v>158.018117</v>
      </c>
      <c r="M49" s="90"/>
      <c r="N49" s="75">
        <v>0</v>
      </c>
      <c r="O49" s="90"/>
      <c r="P49" s="75">
        <v>3356.708423</v>
      </c>
      <c r="Q49" s="90"/>
    </row>
    <row r="50" spans="1:17" ht="12" customHeight="1">
      <c r="A50" s="268" t="s">
        <v>32</v>
      </c>
      <c r="B50" s="230" t="s">
        <v>419</v>
      </c>
      <c r="C50" s="90" t="s">
        <v>32</v>
      </c>
      <c r="D50" s="75">
        <v>4430.536141</v>
      </c>
      <c r="E50" s="90"/>
      <c r="F50" s="367">
        <v>-4.063031592</v>
      </c>
      <c r="G50" s="75">
        <v>4175.842951</v>
      </c>
      <c r="H50" s="90"/>
      <c r="I50" s="367">
        <v>2.651649471</v>
      </c>
      <c r="J50" s="77">
        <v>254.69319</v>
      </c>
      <c r="K50" s="90"/>
      <c r="L50" s="75">
        <v>191.08359</v>
      </c>
      <c r="M50" s="90"/>
      <c r="N50" s="75">
        <v>0</v>
      </c>
      <c r="O50" s="90"/>
      <c r="P50" s="75">
        <v>3971.475688</v>
      </c>
      <c r="Q50" s="90"/>
    </row>
    <row r="51" spans="1:17" ht="12" customHeight="1">
      <c r="A51" s="268" t="s">
        <v>32</v>
      </c>
      <c r="B51" s="230" t="s">
        <v>425</v>
      </c>
      <c r="C51" s="90" t="s">
        <v>32</v>
      </c>
      <c r="D51" s="75">
        <v>4177.926888</v>
      </c>
      <c r="E51" s="90"/>
      <c r="F51" s="367">
        <v>5.6514973244</v>
      </c>
      <c r="G51" s="75">
        <v>3889.129077</v>
      </c>
      <c r="H51" s="90"/>
      <c r="I51" s="367">
        <v>3.6260178921</v>
      </c>
      <c r="J51" s="77">
        <v>288.797811</v>
      </c>
      <c r="K51" s="90"/>
      <c r="L51" s="75">
        <v>133.898961</v>
      </c>
      <c r="M51" s="90"/>
      <c r="N51" s="75">
        <v>0</v>
      </c>
      <c r="O51" s="90"/>
      <c r="P51" s="75">
        <v>3697.661408</v>
      </c>
      <c r="Q51" s="90"/>
    </row>
    <row r="52" spans="1:17" ht="12" customHeight="1">
      <c r="A52" s="268" t="s">
        <v>32</v>
      </c>
      <c r="B52" s="91" t="s">
        <v>426</v>
      </c>
      <c r="C52" s="90" t="s">
        <v>32</v>
      </c>
      <c r="D52" s="75">
        <v>4044.069095</v>
      </c>
      <c r="E52" s="90"/>
      <c r="F52" s="367">
        <v>9.0751328087</v>
      </c>
      <c r="G52" s="75">
        <v>3946.531863</v>
      </c>
      <c r="H52" s="90"/>
      <c r="I52" s="367">
        <v>9.4834588121</v>
      </c>
      <c r="J52" s="77">
        <v>97.537232</v>
      </c>
      <c r="K52" s="90"/>
      <c r="L52" s="75">
        <v>132.779106</v>
      </c>
      <c r="M52" s="90"/>
      <c r="N52" s="75">
        <v>0</v>
      </c>
      <c r="O52" s="90"/>
      <c r="P52" s="75">
        <v>3737.951852</v>
      </c>
      <c r="Q52" s="90"/>
    </row>
    <row r="53" spans="1:17" ht="12" customHeight="1">
      <c r="A53" s="268" t="s">
        <v>32</v>
      </c>
      <c r="B53" s="230" t="s">
        <v>427</v>
      </c>
      <c r="C53" s="90" t="s">
        <v>32</v>
      </c>
      <c r="D53" s="75">
        <v>3309.45677</v>
      </c>
      <c r="E53" s="90"/>
      <c r="F53" s="367">
        <v>-3.553972243</v>
      </c>
      <c r="G53" s="75">
        <v>4121.0055368</v>
      </c>
      <c r="H53" s="90"/>
      <c r="I53" s="367">
        <v>-0.020624672</v>
      </c>
      <c r="J53" s="77">
        <v>-811.5487668</v>
      </c>
      <c r="K53" s="90"/>
      <c r="L53" s="75">
        <v>136.095789</v>
      </c>
      <c r="M53" s="90"/>
      <c r="N53" s="75">
        <v>0</v>
      </c>
      <c r="O53" s="90"/>
      <c r="P53" s="75">
        <v>3914.1819698</v>
      </c>
      <c r="Q53" s="90"/>
    </row>
    <row r="54" spans="1:17" ht="12" customHeight="1">
      <c r="A54" s="269" t="s">
        <v>32</v>
      </c>
      <c r="B54" s="231" t="s">
        <v>428</v>
      </c>
      <c r="C54" s="90" t="s">
        <v>32</v>
      </c>
      <c r="D54" s="75">
        <v>3287.453264</v>
      </c>
      <c r="E54" s="90"/>
      <c r="F54" s="367">
        <v>-4.485387992</v>
      </c>
      <c r="G54" s="75">
        <v>4078.255803</v>
      </c>
      <c r="H54" s="90"/>
      <c r="I54" s="367">
        <v>-3.593423719</v>
      </c>
      <c r="J54" s="77">
        <v>-790.802539</v>
      </c>
      <c r="K54" s="90"/>
      <c r="L54" s="75">
        <v>142.411937</v>
      </c>
      <c r="M54" s="90"/>
      <c r="N54" s="75">
        <v>0</v>
      </c>
      <c r="O54" s="90"/>
      <c r="P54" s="75">
        <v>3880.52119</v>
      </c>
      <c r="Q54" s="90"/>
    </row>
    <row r="55" spans="1:17" ht="12" customHeight="1">
      <c r="A55" s="268" t="s">
        <v>32</v>
      </c>
      <c r="B55" s="230" t="s">
        <v>429</v>
      </c>
      <c r="C55" s="90" t="s">
        <v>32</v>
      </c>
      <c r="D55" s="75">
        <v>3463.73031</v>
      </c>
      <c r="E55" s="90"/>
      <c r="F55" s="367">
        <v>-10.87903929</v>
      </c>
      <c r="G55" s="75">
        <v>4177.367177</v>
      </c>
      <c r="H55" s="90"/>
      <c r="I55" s="367">
        <v>1.5750176414</v>
      </c>
      <c r="J55" s="76">
        <v>-713.636867</v>
      </c>
      <c r="K55" s="90"/>
      <c r="L55" s="75">
        <v>125.78958</v>
      </c>
      <c r="M55" s="90"/>
      <c r="N55" s="75">
        <v>0</v>
      </c>
      <c r="O55" s="90"/>
      <c r="P55" s="75">
        <v>3969.45123</v>
      </c>
      <c r="Q55" s="90"/>
    </row>
    <row r="56" spans="1:17" ht="12" customHeight="1">
      <c r="A56" s="269" t="s">
        <v>32</v>
      </c>
      <c r="B56" s="231" t="s">
        <v>430</v>
      </c>
      <c r="C56" s="90" t="s">
        <v>32</v>
      </c>
      <c r="D56" s="75">
        <v>3827.591138</v>
      </c>
      <c r="E56" s="90"/>
      <c r="F56" s="367">
        <v>-2.060486029</v>
      </c>
      <c r="G56" s="75">
        <v>4414.8689</v>
      </c>
      <c r="H56" s="90"/>
      <c r="I56" s="367">
        <v>-1.566713036</v>
      </c>
      <c r="J56" s="77">
        <v>-587.277762</v>
      </c>
      <c r="K56" s="90"/>
      <c r="L56" s="75">
        <v>133.137601</v>
      </c>
      <c r="M56" s="90"/>
      <c r="N56" s="75">
        <v>0</v>
      </c>
      <c r="O56" s="90"/>
      <c r="P56" s="75">
        <v>4196.735415</v>
      </c>
      <c r="Q56" s="90"/>
    </row>
    <row r="57" spans="1:17" ht="12" customHeight="1">
      <c r="A57" s="268" t="s">
        <v>32</v>
      </c>
      <c r="B57" s="230" t="s">
        <v>431</v>
      </c>
      <c r="C57" s="90" t="s">
        <v>73</v>
      </c>
      <c r="D57" s="75">
        <v>4098.522889</v>
      </c>
      <c r="E57" s="90"/>
      <c r="F57" s="367">
        <v>-4.302644289</v>
      </c>
      <c r="G57" s="75">
        <v>3568.188623</v>
      </c>
      <c r="H57" s="90"/>
      <c r="I57" s="367">
        <v>-10.40117778</v>
      </c>
      <c r="J57" s="77">
        <v>530.334266</v>
      </c>
      <c r="K57" s="90"/>
      <c r="L57" s="75">
        <v>109.429746</v>
      </c>
      <c r="M57" s="90"/>
      <c r="N57" s="75">
        <v>0</v>
      </c>
      <c r="O57" s="90"/>
      <c r="P57" s="75">
        <v>3379.708808</v>
      </c>
      <c r="Q57" s="90"/>
    </row>
    <row r="58" spans="1:17" ht="12" customHeight="1">
      <c r="A58" s="269" t="s">
        <v>1</v>
      </c>
      <c r="B58" s="231"/>
      <c r="C58" s="90"/>
      <c r="D58" s="75"/>
      <c r="E58" s="90"/>
      <c r="F58" s="367"/>
      <c r="G58" s="75"/>
      <c r="H58" s="90"/>
      <c r="I58" s="367"/>
      <c r="J58" s="77"/>
      <c r="K58" s="90"/>
      <c r="L58" s="75"/>
      <c r="M58" s="90"/>
      <c r="N58" s="75"/>
      <c r="O58" s="90"/>
      <c r="P58" s="75"/>
      <c r="Q58" s="90"/>
    </row>
    <row r="59" spans="1:17" ht="12" customHeight="1">
      <c r="A59" s="268">
        <v>2013</v>
      </c>
      <c r="B59" s="230" t="s">
        <v>432</v>
      </c>
      <c r="C59" s="90" t="s">
        <v>73</v>
      </c>
      <c r="D59" s="75">
        <v>3348.126478</v>
      </c>
      <c r="E59" s="165"/>
      <c r="F59" s="367">
        <v>-10.16156694</v>
      </c>
      <c r="G59" s="75">
        <v>3635.297334</v>
      </c>
      <c r="H59" s="90"/>
      <c r="I59" s="367">
        <v>-6.489636897</v>
      </c>
      <c r="J59" s="75">
        <v>-287.170856</v>
      </c>
      <c r="K59" s="90"/>
      <c r="L59" s="75">
        <v>104.934963</v>
      </c>
      <c r="M59" s="90"/>
      <c r="N59" s="75">
        <v>0</v>
      </c>
      <c r="O59" s="90"/>
      <c r="P59" s="75">
        <v>3446.536901</v>
      </c>
      <c r="Q59" s="90"/>
    </row>
    <row r="60" spans="1:17" ht="12" customHeight="1">
      <c r="A60" s="270" t="s">
        <v>32</v>
      </c>
      <c r="B60" s="232" t="s">
        <v>422</v>
      </c>
      <c r="C60" s="90" t="s">
        <v>73</v>
      </c>
      <c r="D60" s="95">
        <v>3908.166085</v>
      </c>
      <c r="E60" s="142"/>
      <c r="F60" s="367">
        <v>8.0209981188</v>
      </c>
      <c r="G60" s="95">
        <v>3493.733403</v>
      </c>
      <c r="H60" s="90"/>
      <c r="I60" s="367">
        <v>2.5338381953</v>
      </c>
      <c r="J60" s="96">
        <v>414.432682</v>
      </c>
      <c r="K60" s="90"/>
      <c r="L60" s="95">
        <v>122.287967</v>
      </c>
      <c r="M60" s="90"/>
      <c r="N60" s="95">
        <v>0</v>
      </c>
      <c r="O60" s="90"/>
      <c r="P60" s="95">
        <v>3316.077927</v>
      </c>
      <c r="Q60" s="90"/>
    </row>
    <row r="61" spans="1:17" ht="3" customHeight="1">
      <c r="A61" s="93"/>
      <c r="B61" s="93"/>
      <c r="C61" s="93"/>
      <c r="D61" s="69"/>
      <c r="E61" s="69"/>
      <c r="F61" s="69"/>
      <c r="G61" s="69"/>
      <c r="H61" s="69"/>
      <c r="I61" s="69"/>
      <c r="J61" s="94"/>
      <c r="K61" s="69"/>
      <c r="L61" s="69"/>
      <c r="M61" s="69"/>
      <c r="N61" s="69"/>
      <c r="O61" s="69"/>
      <c r="P61" s="69"/>
      <c r="Q61" s="69"/>
    </row>
    <row r="62" spans="1:17" ht="3" customHeight="1">
      <c r="A62"/>
      <c r="B62"/>
      <c r="C62" s="73"/>
      <c r="D62" s="68"/>
      <c r="E62" s="68"/>
      <c r="F62" s="68"/>
      <c r="G62" s="68"/>
      <c r="H62" s="68"/>
      <c r="I62" s="68"/>
      <c r="J62" s="72"/>
      <c r="K62" s="68"/>
      <c r="L62" s="68"/>
      <c r="M62" s="68"/>
      <c r="N62" s="68"/>
      <c r="O62" s="68"/>
      <c r="P62" s="68"/>
      <c r="Q62" s="68"/>
    </row>
    <row r="63" spans="1:17" ht="11.25" customHeight="1">
      <c r="A63" s="298" t="s">
        <v>242</v>
      </c>
      <c r="B63" s="256"/>
      <c r="C63" s="256"/>
      <c r="D63" s="256"/>
      <c r="E63" s="256"/>
      <c r="F63" s="299"/>
      <c r="G63" s="299"/>
      <c r="H63" s="256"/>
      <c r="I63" s="256"/>
      <c r="J63" s="256"/>
      <c r="K63" s="256"/>
      <c r="L63" s="256"/>
      <c r="M63" s="256"/>
      <c r="N63" s="256"/>
      <c r="O63" s="256"/>
      <c r="P63" s="256"/>
      <c r="Q63" s="256"/>
    </row>
    <row r="64" spans="1:17" ht="11.25" customHeight="1">
      <c r="A64" s="298" t="s">
        <v>243</v>
      </c>
      <c r="B64" s="256"/>
      <c r="C64" s="256"/>
      <c r="D64" s="256"/>
      <c r="E64" s="256"/>
      <c r="F64" s="299"/>
      <c r="G64" s="299"/>
      <c r="H64" s="256"/>
      <c r="I64" s="256"/>
      <c r="J64" s="256"/>
      <c r="K64" s="256"/>
      <c r="L64" s="256"/>
      <c r="M64" s="256"/>
      <c r="N64" s="256"/>
      <c r="O64" s="256"/>
      <c r="P64" s="256"/>
      <c r="Q64" s="256"/>
    </row>
    <row r="65" spans="1:17" ht="11.25" customHeight="1">
      <c r="A65" s="298" t="s">
        <v>249</v>
      </c>
      <c r="B65" s="256"/>
      <c r="C65" s="256"/>
      <c r="D65" s="256"/>
      <c r="E65" s="256"/>
      <c r="F65" s="299"/>
      <c r="G65" s="299"/>
      <c r="H65" s="256"/>
      <c r="I65" s="256"/>
      <c r="J65" s="256"/>
      <c r="K65" s="256"/>
      <c r="L65" s="256"/>
      <c r="M65" s="256"/>
      <c r="N65" s="256"/>
      <c r="O65" s="256"/>
      <c r="P65" s="256"/>
      <c r="Q65" s="256"/>
    </row>
    <row r="66" spans="1:17" ht="11.25" customHeight="1">
      <c r="A66" s="21" t="s">
        <v>189</v>
      </c>
      <c r="B66" s="73"/>
      <c r="C66" s="73"/>
      <c r="D66" s="68"/>
      <c r="E66" s="68"/>
      <c r="F66" s="68"/>
      <c r="G66" s="68"/>
      <c r="H66" s="68"/>
      <c r="I66" s="68"/>
      <c r="J66" s="72"/>
      <c r="K66" s="68"/>
      <c r="L66" s="68"/>
      <c r="M66" s="68"/>
      <c r="N66" s="68"/>
      <c r="O66" s="68"/>
      <c r="P66" s="68"/>
      <c r="Q66" s="68"/>
    </row>
    <row r="67" spans="1:17" ht="11.25" customHeight="1">
      <c r="A67" s="309" t="s">
        <v>190</v>
      </c>
      <c r="B67" s="295"/>
      <c r="C67" s="295"/>
      <c r="D67" s="296"/>
      <c r="E67" s="296"/>
      <c r="F67" s="296"/>
      <c r="G67" s="296"/>
      <c r="H67" s="296"/>
      <c r="I67" s="296"/>
      <c r="J67" s="297"/>
      <c r="K67" s="296"/>
      <c r="L67" s="296"/>
      <c r="M67" s="296"/>
      <c r="N67" s="296"/>
      <c r="O67" s="296"/>
      <c r="P67" s="296"/>
      <c r="Q67" s="296"/>
    </row>
    <row r="68" spans="1:17" ht="3.75" customHeight="1">
      <c r="A68" s="19" t="s">
        <v>1</v>
      </c>
      <c r="B68" s="71"/>
      <c r="C68" s="71"/>
      <c r="D68" s="68"/>
      <c r="E68" s="68"/>
      <c r="F68" s="68"/>
      <c r="G68" s="68"/>
      <c r="H68" s="68"/>
      <c r="I68" s="68"/>
      <c r="J68" s="72"/>
      <c r="K68" s="68"/>
      <c r="L68" s="68"/>
      <c r="M68" s="68"/>
      <c r="N68" s="68"/>
      <c r="O68" s="68"/>
      <c r="P68" s="68"/>
      <c r="Q68" s="68"/>
    </row>
    <row r="69" spans="1:17" ht="11.25" customHeight="1">
      <c r="A69" s="345" t="s">
        <v>75</v>
      </c>
      <c r="B69" s="166"/>
      <c r="D69" s="22"/>
      <c r="E69" s="22"/>
      <c r="F69" s="22"/>
      <c r="G69" s="22"/>
      <c r="H69" s="22"/>
      <c r="I69" s="22"/>
      <c r="J69" s="23"/>
      <c r="K69" s="22"/>
      <c r="L69" s="22"/>
      <c r="M69" s="22"/>
      <c r="N69" s="22"/>
      <c r="O69" s="22"/>
      <c r="P69" s="22"/>
      <c r="Q69" s="22"/>
    </row>
    <row r="70" spans="1:17" ht="11.25" customHeight="1">
      <c r="A70" s="21" t="s">
        <v>119</v>
      </c>
      <c r="B70" s="73"/>
      <c r="C7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ht="3.75" customHeight="1"/>
    <row r="72" ht="11.25">
      <c r="A72" s="19" t="s">
        <v>235</v>
      </c>
    </row>
  </sheetData>
  <sheetProtection/>
  <mergeCells count="14">
    <mergeCell ref="J11:Q11"/>
    <mergeCell ref="F6:F9"/>
    <mergeCell ref="D6:E9"/>
    <mergeCell ref="P6:Q9"/>
    <mergeCell ref="J6:K9"/>
    <mergeCell ref="G6:H9"/>
    <mergeCell ref="N6:O9"/>
    <mergeCell ref="L6:M9"/>
    <mergeCell ref="I6:I9"/>
    <mergeCell ref="A1:B1"/>
    <mergeCell ref="A6:C9"/>
    <mergeCell ref="D10:F10"/>
    <mergeCell ref="G10:I10"/>
    <mergeCell ref="J10:K10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8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pane ySplit="13" topLeftCell="A14" activePane="bottomLeft" state="frozen"/>
      <selection pane="topLeft" activeCell="A1" sqref="A1:B1"/>
      <selection pane="bottomLeft" activeCell="A1" sqref="A1:B1"/>
    </sheetView>
  </sheetViews>
  <sheetFormatPr defaultColWidth="9.7109375" defaultRowHeight="12.75"/>
  <cols>
    <col min="1" max="1" width="4.140625" style="24" customWidth="1"/>
    <col min="2" max="2" width="4.421875" style="24" customWidth="1"/>
    <col min="3" max="3" width="3.140625" style="24" customWidth="1"/>
    <col min="4" max="4" width="7.00390625" style="24" customWidth="1"/>
    <col min="5" max="5" width="1.8515625" style="24" customWidth="1"/>
    <col min="6" max="6" width="6.8515625" style="24" customWidth="1"/>
    <col min="7" max="7" width="7.00390625" style="24" customWidth="1"/>
    <col min="8" max="8" width="1.8515625" style="24" customWidth="1"/>
    <col min="9" max="9" width="6.8515625" style="24" customWidth="1"/>
    <col min="10" max="10" width="6.7109375" style="24" customWidth="1"/>
    <col min="11" max="11" width="2.140625" style="24" customWidth="1"/>
    <col min="12" max="12" width="7.00390625" style="24" customWidth="1"/>
    <col min="13" max="13" width="1.8515625" style="24" customWidth="1"/>
    <col min="14" max="14" width="6.8515625" style="24" customWidth="1"/>
    <col min="15" max="15" width="7.00390625" style="24" customWidth="1"/>
    <col min="16" max="16" width="1.8515625" style="24" customWidth="1"/>
    <col min="17" max="17" width="6.8515625" style="24" customWidth="1"/>
    <col min="18" max="18" width="6.7109375" style="24" customWidth="1"/>
    <col min="19" max="19" width="2.140625" style="24" customWidth="1"/>
    <col min="20" max="16384" width="9.7109375" style="24" customWidth="1"/>
  </cols>
  <sheetData>
    <row r="1" spans="1:19" s="28" customFormat="1" ht="12.75">
      <c r="A1" s="438" t="s">
        <v>9</v>
      </c>
      <c r="B1" s="438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19" s="28" customFormat="1" ht="3.7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19" s="152" customFormat="1" ht="15.75" customHeight="1">
      <c r="A3" s="308" t="s">
        <v>191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s="153" customFormat="1" ht="17.25" customHeight="1">
      <c r="A4" s="315" t="s">
        <v>250</v>
      </c>
      <c r="B4" s="21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s="29" customFormat="1" ht="3.75" customHeight="1">
      <c r="A5" s="30"/>
      <c r="B5" s="30"/>
      <c r="C5" s="30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</row>
    <row r="6" spans="1:19" ht="12.75" customHeight="1">
      <c r="A6" s="439"/>
      <c r="B6" s="439"/>
      <c r="C6" s="440"/>
      <c r="D6" s="456" t="s">
        <v>178</v>
      </c>
      <c r="E6" s="451"/>
      <c r="F6" s="451"/>
      <c r="G6" s="451"/>
      <c r="H6" s="451"/>
      <c r="I6" s="451"/>
      <c r="J6" s="451"/>
      <c r="K6" s="455"/>
      <c r="L6" s="461" t="s">
        <v>181</v>
      </c>
      <c r="M6" s="462"/>
      <c r="N6" s="462"/>
      <c r="O6" s="462"/>
      <c r="P6" s="462"/>
      <c r="Q6" s="462"/>
      <c r="R6" s="463"/>
      <c r="S6" s="463"/>
    </row>
    <row r="7" spans="1:19" ht="10.5" customHeight="1">
      <c r="A7" s="441"/>
      <c r="B7" s="441"/>
      <c r="C7" s="442"/>
      <c r="D7" s="445" t="s">
        <v>111</v>
      </c>
      <c r="E7" s="446"/>
      <c r="F7" s="458" t="s">
        <v>251</v>
      </c>
      <c r="G7" s="445" t="s">
        <v>101</v>
      </c>
      <c r="H7" s="446"/>
      <c r="I7" s="458" t="s">
        <v>251</v>
      </c>
      <c r="J7" s="445" t="s">
        <v>136</v>
      </c>
      <c r="K7" s="446"/>
      <c r="L7" s="445" t="s">
        <v>111</v>
      </c>
      <c r="M7" s="446"/>
      <c r="N7" s="458" t="s">
        <v>251</v>
      </c>
      <c r="O7" s="445" t="s">
        <v>179</v>
      </c>
      <c r="P7" s="446"/>
      <c r="Q7" s="458" t="s">
        <v>251</v>
      </c>
      <c r="R7" s="464" t="s">
        <v>180</v>
      </c>
      <c r="S7" s="464"/>
    </row>
    <row r="8" spans="1:19" ht="10.5" customHeight="1">
      <c r="A8" s="441"/>
      <c r="B8" s="441"/>
      <c r="C8" s="442"/>
      <c r="D8" s="447"/>
      <c r="E8" s="448"/>
      <c r="F8" s="459"/>
      <c r="G8" s="447"/>
      <c r="H8" s="448"/>
      <c r="I8" s="459"/>
      <c r="J8" s="447"/>
      <c r="K8" s="448"/>
      <c r="L8" s="447"/>
      <c r="M8" s="448"/>
      <c r="N8" s="459"/>
      <c r="O8" s="447"/>
      <c r="P8" s="448"/>
      <c r="Q8" s="459"/>
      <c r="R8" s="465"/>
      <c r="S8" s="465"/>
    </row>
    <row r="9" spans="1:19" ht="10.5" customHeight="1">
      <c r="A9" s="441"/>
      <c r="B9" s="441"/>
      <c r="C9" s="442"/>
      <c r="D9" s="447"/>
      <c r="E9" s="448"/>
      <c r="F9" s="459"/>
      <c r="G9" s="447"/>
      <c r="H9" s="448"/>
      <c r="I9" s="459"/>
      <c r="J9" s="447"/>
      <c r="K9" s="448"/>
      <c r="L9" s="447"/>
      <c r="M9" s="448"/>
      <c r="N9" s="459"/>
      <c r="O9" s="447"/>
      <c r="P9" s="448"/>
      <c r="Q9" s="459"/>
      <c r="R9" s="465"/>
      <c r="S9" s="465"/>
    </row>
    <row r="10" spans="1:19" ht="10.5" customHeight="1">
      <c r="A10" s="441"/>
      <c r="B10" s="441"/>
      <c r="C10" s="442"/>
      <c r="D10" s="447"/>
      <c r="E10" s="448"/>
      <c r="F10" s="459"/>
      <c r="G10" s="447"/>
      <c r="H10" s="448"/>
      <c r="I10" s="459"/>
      <c r="J10" s="447"/>
      <c r="K10" s="448"/>
      <c r="L10" s="447"/>
      <c r="M10" s="448"/>
      <c r="N10" s="459"/>
      <c r="O10" s="447"/>
      <c r="P10" s="448"/>
      <c r="Q10" s="459"/>
      <c r="R10" s="465"/>
      <c r="S10" s="465"/>
    </row>
    <row r="11" spans="1:19" ht="14.25" customHeight="1">
      <c r="A11" s="443"/>
      <c r="B11" s="443"/>
      <c r="C11" s="444"/>
      <c r="D11" s="449"/>
      <c r="E11" s="450"/>
      <c r="F11" s="460"/>
      <c r="G11" s="449"/>
      <c r="H11" s="450"/>
      <c r="I11" s="460"/>
      <c r="J11" s="449"/>
      <c r="K11" s="450"/>
      <c r="L11" s="447"/>
      <c r="M11" s="448"/>
      <c r="N11" s="459"/>
      <c r="O11" s="449"/>
      <c r="P11" s="450"/>
      <c r="Q11" s="460"/>
      <c r="R11" s="466"/>
      <c r="S11" s="466"/>
    </row>
    <row r="12" spans="1:19" ht="12" customHeight="1">
      <c r="A12" s="380" t="s">
        <v>186</v>
      </c>
      <c r="B12" s="354"/>
      <c r="C12" s="354"/>
      <c r="D12" s="436" t="s">
        <v>252</v>
      </c>
      <c r="E12" s="452"/>
      <c r="F12" s="453"/>
      <c r="G12" s="436" t="s">
        <v>253</v>
      </c>
      <c r="H12" s="452"/>
      <c r="I12" s="453"/>
      <c r="J12" s="436" t="s">
        <v>1</v>
      </c>
      <c r="K12" s="437"/>
      <c r="L12" s="436" t="s">
        <v>155</v>
      </c>
      <c r="M12" s="454"/>
      <c r="N12" s="437"/>
      <c r="O12" s="436" t="s">
        <v>156</v>
      </c>
      <c r="P12" s="454"/>
      <c r="Q12" s="437"/>
      <c r="R12" s="436"/>
      <c r="S12" s="454"/>
    </row>
    <row r="13" spans="1:19" ht="12" customHeight="1">
      <c r="A13" s="451"/>
      <c r="B13" s="451"/>
      <c r="C13" s="455"/>
      <c r="D13" s="456" t="s">
        <v>6</v>
      </c>
      <c r="E13" s="455"/>
      <c r="F13" s="209" t="s">
        <v>7</v>
      </c>
      <c r="G13" s="456" t="s">
        <v>6</v>
      </c>
      <c r="H13" s="455"/>
      <c r="I13" s="209" t="s">
        <v>7</v>
      </c>
      <c r="J13" s="456" t="s">
        <v>6</v>
      </c>
      <c r="K13" s="455"/>
      <c r="L13" s="457" t="s">
        <v>6</v>
      </c>
      <c r="M13" s="444"/>
      <c r="N13" s="214" t="s">
        <v>7</v>
      </c>
      <c r="O13" s="456" t="s">
        <v>6</v>
      </c>
      <c r="P13" s="455"/>
      <c r="Q13" s="209" t="s">
        <v>7</v>
      </c>
      <c r="R13" s="451" t="s">
        <v>6</v>
      </c>
      <c r="S13" s="451"/>
    </row>
    <row r="14" spans="1:19" ht="3.75" customHeight="1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8" ht="12" customHeight="1">
      <c r="A15" s="271" t="s">
        <v>148</v>
      </c>
      <c r="B15" s="272"/>
      <c r="C15" s="272"/>
      <c r="D15" s="360"/>
      <c r="E15" s="360"/>
      <c r="F15" s="141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</row>
    <row r="16" spans="1:19" ht="12" customHeight="1">
      <c r="A16" s="272">
        <v>2010</v>
      </c>
      <c r="B16" s="272" t="s">
        <v>422</v>
      </c>
      <c r="C16" s="272"/>
      <c r="D16" s="360">
        <v>3403</v>
      </c>
      <c r="E16" s="360"/>
      <c r="F16" s="368">
        <v>-5.1</v>
      </c>
      <c r="G16" s="360">
        <v>3368</v>
      </c>
      <c r="H16" s="360"/>
      <c r="I16" s="368">
        <v>0.7</v>
      </c>
      <c r="J16" s="360">
        <v>35</v>
      </c>
      <c r="K16" s="360"/>
      <c r="L16" s="360">
        <v>3471</v>
      </c>
      <c r="M16" s="360"/>
      <c r="N16" s="368">
        <v>3.2</v>
      </c>
      <c r="O16" s="360">
        <v>3377</v>
      </c>
      <c r="P16" s="360"/>
      <c r="Q16" s="368">
        <v>2.2</v>
      </c>
      <c r="R16" s="360">
        <v>94</v>
      </c>
      <c r="S16" s="145"/>
    </row>
    <row r="17" spans="1:19" ht="12" customHeight="1">
      <c r="A17" s="272" t="s">
        <v>32</v>
      </c>
      <c r="B17" s="272" t="s">
        <v>423</v>
      </c>
      <c r="C17" s="272"/>
      <c r="D17" s="360">
        <v>3544</v>
      </c>
      <c r="E17" s="360"/>
      <c r="F17" s="368">
        <v>4.2</v>
      </c>
      <c r="G17" s="360">
        <v>3464</v>
      </c>
      <c r="H17" s="360"/>
      <c r="I17" s="368">
        <v>2.8</v>
      </c>
      <c r="J17" s="360">
        <v>80</v>
      </c>
      <c r="K17" s="360"/>
      <c r="L17" s="360">
        <v>3563</v>
      </c>
      <c r="M17" s="360"/>
      <c r="N17" s="368">
        <v>2.7</v>
      </c>
      <c r="O17" s="360">
        <v>3450</v>
      </c>
      <c r="P17" s="360"/>
      <c r="Q17" s="368">
        <v>2.2</v>
      </c>
      <c r="R17" s="360">
        <v>114</v>
      </c>
      <c r="S17" s="145"/>
    </row>
    <row r="18" spans="1:19" ht="12" customHeight="1">
      <c r="A18" s="272" t="s">
        <v>32</v>
      </c>
      <c r="B18" s="272" t="s">
        <v>424</v>
      </c>
      <c r="C18" s="272"/>
      <c r="D18" s="360">
        <v>3579</v>
      </c>
      <c r="E18" s="360"/>
      <c r="F18" s="368">
        <v>1</v>
      </c>
      <c r="G18" s="360">
        <v>3437</v>
      </c>
      <c r="H18" s="360"/>
      <c r="I18" s="368">
        <v>-0.8</v>
      </c>
      <c r="J18" s="360">
        <v>142</v>
      </c>
      <c r="K18" s="360"/>
      <c r="L18" s="360">
        <v>3620</v>
      </c>
      <c r="M18" s="360"/>
      <c r="N18" s="368">
        <v>1.6</v>
      </c>
      <c r="O18" s="360">
        <v>3506</v>
      </c>
      <c r="P18" s="360"/>
      <c r="Q18" s="368">
        <v>1.6</v>
      </c>
      <c r="R18" s="360">
        <v>114</v>
      </c>
      <c r="S18" s="145"/>
    </row>
    <row r="19" spans="1:19" ht="12" customHeight="1">
      <c r="A19" s="272" t="s">
        <v>32</v>
      </c>
      <c r="B19" s="272" t="s">
        <v>419</v>
      </c>
      <c r="C19" s="272"/>
      <c r="D19" s="360">
        <v>3766</v>
      </c>
      <c r="E19" s="360"/>
      <c r="F19" s="368">
        <v>5.2</v>
      </c>
      <c r="G19" s="360">
        <v>3590</v>
      </c>
      <c r="H19" s="360"/>
      <c r="I19" s="368">
        <v>4.5</v>
      </c>
      <c r="J19" s="360">
        <v>175</v>
      </c>
      <c r="K19" s="360"/>
      <c r="L19" s="360">
        <v>3652</v>
      </c>
      <c r="M19" s="360"/>
      <c r="N19" s="368">
        <v>0.9</v>
      </c>
      <c r="O19" s="360">
        <v>3541</v>
      </c>
      <c r="P19" s="360"/>
      <c r="Q19" s="368">
        <v>1</v>
      </c>
      <c r="R19" s="360">
        <v>111</v>
      </c>
      <c r="S19" s="145"/>
    </row>
    <row r="20" spans="1:19" ht="12" customHeight="1">
      <c r="A20" s="272" t="s">
        <v>32</v>
      </c>
      <c r="B20" s="272" t="s">
        <v>425</v>
      </c>
      <c r="C20" s="272"/>
      <c r="D20" s="360">
        <v>3670</v>
      </c>
      <c r="E20" s="360"/>
      <c r="F20" s="368">
        <v>-2.5</v>
      </c>
      <c r="G20" s="360">
        <v>3589</v>
      </c>
      <c r="H20" s="360"/>
      <c r="I20" s="368">
        <v>0</v>
      </c>
      <c r="J20" s="360">
        <v>81</v>
      </c>
      <c r="K20" s="360"/>
      <c r="L20" s="360">
        <v>3672</v>
      </c>
      <c r="M20" s="360"/>
      <c r="N20" s="368">
        <v>0.6</v>
      </c>
      <c r="O20" s="360">
        <v>3553</v>
      </c>
      <c r="P20" s="360"/>
      <c r="Q20" s="368">
        <v>0.4</v>
      </c>
      <c r="R20" s="360">
        <v>119</v>
      </c>
      <c r="S20" s="145"/>
    </row>
    <row r="21" spans="1:19" ht="12" customHeight="1">
      <c r="A21" s="272" t="s">
        <v>32</v>
      </c>
      <c r="B21" s="272" t="s">
        <v>426</v>
      </c>
      <c r="C21" s="272"/>
      <c r="D21" s="360">
        <v>3653</v>
      </c>
      <c r="E21" s="360"/>
      <c r="F21" s="368">
        <v>-0.4</v>
      </c>
      <c r="G21" s="360">
        <v>3654</v>
      </c>
      <c r="H21" s="360"/>
      <c r="I21" s="368">
        <v>1.8</v>
      </c>
      <c r="J21" s="360">
        <v>-1</v>
      </c>
      <c r="K21" s="360"/>
      <c r="L21" s="360">
        <v>3681</v>
      </c>
      <c r="M21" s="360"/>
      <c r="N21" s="368">
        <v>0.2</v>
      </c>
      <c r="O21" s="360">
        <v>3546</v>
      </c>
      <c r="P21" s="360"/>
      <c r="Q21" s="368">
        <v>-0.2</v>
      </c>
      <c r="R21" s="360">
        <v>135</v>
      </c>
      <c r="S21" s="145"/>
    </row>
    <row r="22" spans="1:19" ht="12" customHeight="1">
      <c r="A22" s="272" t="s">
        <v>32</v>
      </c>
      <c r="B22" s="272" t="s">
        <v>427</v>
      </c>
      <c r="C22" s="272"/>
      <c r="D22" s="360">
        <v>3638</v>
      </c>
      <c r="E22" s="360"/>
      <c r="F22" s="368">
        <v>-0.4</v>
      </c>
      <c r="G22" s="360">
        <v>3450</v>
      </c>
      <c r="H22" s="360"/>
      <c r="I22" s="368">
        <v>-5.6</v>
      </c>
      <c r="J22" s="360">
        <v>189</v>
      </c>
      <c r="K22" s="360"/>
      <c r="L22" s="360">
        <v>3677</v>
      </c>
      <c r="M22" s="360"/>
      <c r="N22" s="368">
        <v>-0.1</v>
      </c>
      <c r="O22" s="360">
        <v>3531</v>
      </c>
      <c r="P22" s="360"/>
      <c r="Q22" s="368">
        <v>-0.4</v>
      </c>
      <c r="R22" s="360">
        <v>147</v>
      </c>
      <c r="S22" s="145"/>
    </row>
    <row r="23" spans="1:19" ht="12" customHeight="1">
      <c r="A23" s="272" t="s">
        <v>32</v>
      </c>
      <c r="B23" s="272" t="s">
        <v>428</v>
      </c>
      <c r="C23" s="272"/>
      <c r="D23" s="360">
        <v>3620</v>
      </c>
      <c r="E23" s="360"/>
      <c r="F23" s="368">
        <v>-0.5</v>
      </c>
      <c r="G23" s="360">
        <v>3380</v>
      </c>
      <c r="H23" s="360"/>
      <c r="I23" s="368">
        <v>-2</v>
      </c>
      <c r="J23" s="360">
        <v>240</v>
      </c>
      <c r="K23" s="360"/>
      <c r="L23" s="360">
        <v>3666</v>
      </c>
      <c r="M23" s="360"/>
      <c r="N23" s="368">
        <v>-0.3</v>
      </c>
      <c r="O23" s="360">
        <v>3529</v>
      </c>
      <c r="P23" s="360"/>
      <c r="Q23" s="368">
        <v>-0.1</v>
      </c>
      <c r="R23" s="360">
        <v>137</v>
      </c>
      <c r="S23" s="145"/>
    </row>
    <row r="24" spans="1:19" ht="12" customHeight="1">
      <c r="A24" s="272" t="s">
        <v>32</v>
      </c>
      <c r="B24" s="272" t="s">
        <v>429</v>
      </c>
      <c r="C24" s="272"/>
      <c r="D24" s="360">
        <v>3841</v>
      </c>
      <c r="E24" s="360"/>
      <c r="F24" s="368">
        <v>6.1</v>
      </c>
      <c r="G24" s="360">
        <v>3701</v>
      </c>
      <c r="H24" s="360"/>
      <c r="I24" s="368">
        <v>9.5</v>
      </c>
      <c r="J24" s="360">
        <v>140</v>
      </c>
      <c r="K24" s="360"/>
      <c r="L24" s="360">
        <v>3666</v>
      </c>
      <c r="M24" s="360"/>
      <c r="N24" s="368">
        <v>0</v>
      </c>
      <c r="O24" s="360">
        <v>3554</v>
      </c>
      <c r="P24" s="360"/>
      <c r="Q24" s="368">
        <v>0.7</v>
      </c>
      <c r="R24" s="360">
        <v>112</v>
      </c>
      <c r="S24" s="145"/>
    </row>
    <row r="25" spans="1:19" ht="12" customHeight="1">
      <c r="A25" s="272" t="s">
        <v>32</v>
      </c>
      <c r="B25" s="272" t="s">
        <v>430</v>
      </c>
      <c r="C25" s="272"/>
      <c r="D25" s="360">
        <v>3639</v>
      </c>
      <c r="E25" s="360"/>
      <c r="F25" s="368">
        <v>-5.3</v>
      </c>
      <c r="G25" s="360">
        <v>3484</v>
      </c>
      <c r="H25" s="360"/>
      <c r="I25" s="368">
        <v>-5.9</v>
      </c>
      <c r="J25" s="360">
        <v>155</v>
      </c>
      <c r="K25" s="360"/>
      <c r="L25" s="360">
        <v>3689</v>
      </c>
      <c r="M25" s="360"/>
      <c r="N25" s="368">
        <v>0.6</v>
      </c>
      <c r="O25" s="360">
        <v>3606</v>
      </c>
      <c r="P25" s="360"/>
      <c r="Q25" s="368">
        <v>1.5</v>
      </c>
      <c r="R25" s="360">
        <v>83</v>
      </c>
      <c r="S25" s="145"/>
    </row>
    <row r="26" spans="1:19" ht="12" customHeight="1">
      <c r="A26" s="272" t="s">
        <v>32</v>
      </c>
      <c r="B26" s="272" t="s">
        <v>431</v>
      </c>
      <c r="C26" s="272"/>
      <c r="D26" s="360">
        <v>3588</v>
      </c>
      <c r="E26" s="360"/>
      <c r="F26" s="368">
        <v>-1.4</v>
      </c>
      <c r="G26" s="360">
        <v>3912</v>
      </c>
      <c r="H26" s="360"/>
      <c r="I26" s="368">
        <v>12.3</v>
      </c>
      <c r="J26" s="360">
        <v>-324</v>
      </c>
      <c r="K26" s="360"/>
      <c r="L26" s="360">
        <v>3741</v>
      </c>
      <c r="M26" s="360"/>
      <c r="N26" s="368">
        <v>1.4</v>
      </c>
      <c r="O26" s="360">
        <v>3676</v>
      </c>
      <c r="P26" s="360"/>
      <c r="Q26" s="368">
        <v>1.9</v>
      </c>
      <c r="R26" s="360">
        <v>65</v>
      </c>
      <c r="S26" s="145"/>
    </row>
    <row r="27" spans="1:19" ht="12" customHeight="1">
      <c r="A27" s="272" t="s">
        <v>1</v>
      </c>
      <c r="B27" s="272"/>
      <c r="C27" s="272"/>
      <c r="D27" s="360"/>
      <c r="E27" s="360"/>
      <c r="F27" s="368"/>
      <c r="G27" s="360"/>
      <c r="H27" s="360"/>
      <c r="I27" s="368"/>
      <c r="J27" s="360"/>
      <c r="K27" s="360"/>
      <c r="L27" s="360"/>
      <c r="M27" s="360"/>
      <c r="N27" s="368"/>
      <c r="O27" s="360"/>
      <c r="P27" s="360"/>
      <c r="Q27" s="368"/>
      <c r="R27" s="360"/>
      <c r="S27" s="145"/>
    </row>
    <row r="28" spans="1:19" ht="12" customHeight="1">
      <c r="A28" s="272">
        <v>2011</v>
      </c>
      <c r="B28" s="272" t="s">
        <v>432</v>
      </c>
      <c r="C28" s="272"/>
      <c r="D28" s="360">
        <v>3767</v>
      </c>
      <c r="E28" s="360"/>
      <c r="F28" s="368">
        <v>5</v>
      </c>
      <c r="G28" s="360">
        <v>3791</v>
      </c>
      <c r="H28" s="360"/>
      <c r="I28" s="368">
        <v>-3.1</v>
      </c>
      <c r="J28" s="360">
        <v>-24</v>
      </c>
      <c r="K28" s="360"/>
      <c r="L28" s="360">
        <v>3808</v>
      </c>
      <c r="M28" s="360"/>
      <c r="N28" s="368">
        <v>1.8</v>
      </c>
      <c r="O28" s="360">
        <v>3744</v>
      </c>
      <c r="P28" s="360"/>
      <c r="Q28" s="368">
        <v>1.9</v>
      </c>
      <c r="R28" s="360">
        <v>64</v>
      </c>
      <c r="S28" s="145"/>
    </row>
    <row r="29" spans="1:19" ht="12" customHeight="1">
      <c r="A29" s="272" t="s">
        <v>32</v>
      </c>
      <c r="B29" s="272" t="s">
        <v>422</v>
      </c>
      <c r="C29" s="272"/>
      <c r="D29" s="360">
        <v>3981</v>
      </c>
      <c r="E29" s="360"/>
      <c r="F29" s="368">
        <v>5.7</v>
      </c>
      <c r="G29" s="360">
        <v>4119</v>
      </c>
      <c r="H29" s="360"/>
      <c r="I29" s="368">
        <v>8.6</v>
      </c>
      <c r="J29" s="360">
        <v>-137</v>
      </c>
      <c r="K29" s="360"/>
      <c r="L29" s="360">
        <v>3879</v>
      </c>
      <c r="M29" s="360"/>
      <c r="N29" s="368">
        <v>1.9</v>
      </c>
      <c r="O29" s="360">
        <v>3791</v>
      </c>
      <c r="P29" s="360"/>
      <c r="Q29" s="368">
        <v>1.3</v>
      </c>
      <c r="R29" s="360">
        <v>88</v>
      </c>
      <c r="S29" s="145"/>
    </row>
    <row r="30" spans="1:19" ht="12" customHeight="1">
      <c r="A30" s="272" t="s">
        <v>32</v>
      </c>
      <c r="B30" s="272" t="s">
        <v>423</v>
      </c>
      <c r="C30" s="272"/>
      <c r="D30" s="360">
        <v>3972</v>
      </c>
      <c r="E30" s="360"/>
      <c r="F30" s="368">
        <v>-0.2</v>
      </c>
      <c r="G30" s="360">
        <v>3938</v>
      </c>
      <c r="H30" s="360"/>
      <c r="I30" s="368">
        <v>-4.4</v>
      </c>
      <c r="J30" s="360">
        <v>34</v>
      </c>
      <c r="K30" s="360"/>
      <c r="L30" s="360">
        <v>3937</v>
      </c>
      <c r="M30" s="360"/>
      <c r="N30" s="368">
        <v>1.5</v>
      </c>
      <c r="O30" s="360">
        <v>3808</v>
      </c>
      <c r="P30" s="360"/>
      <c r="Q30" s="368">
        <v>0.4</v>
      </c>
      <c r="R30" s="360">
        <v>129</v>
      </c>
      <c r="S30" s="145"/>
    </row>
    <row r="31" spans="1:19" ht="12" customHeight="1">
      <c r="A31" s="272" t="s">
        <v>32</v>
      </c>
      <c r="B31" s="272" t="s">
        <v>424</v>
      </c>
      <c r="C31" s="272"/>
      <c r="D31" s="360">
        <v>4390</v>
      </c>
      <c r="E31" s="360"/>
      <c r="F31" s="368">
        <v>10.5</v>
      </c>
      <c r="G31" s="360">
        <v>3817</v>
      </c>
      <c r="H31" s="360"/>
      <c r="I31" s="368">
        <v>-3.1</v>
      </c>
      <c r="J31" s="360">
        <v>573</v>
      </c>
      <c r="K31" s="360"/>
      <c r="L31" s="360">
        <v>3965</v>
      </c>
      <c r="M31" s="360"/>
      <c r="N31" s="368">
        <v>0.7</v>
      </c>
      <c r="O31" s="360">
        <v>3806</v>
      </c>
      <c r="P31" s="360"/>
      <c r="Q31" s="368">
        <v>0</v>
      </c>
      <c r="R31" s="360">
        <v>158</v>
      </c>
      <c r="S31" s="145"/>
    </row>
    <row r="32" spans="1:19" ht="12" customHeight="1">
      <c r="A32" s="272" t="s">
        <v>32</v>
      </c>
      <c r="B32" s="272" t="s">
        <v>419</v>
      </c>
      <c r="C32" s="272"/>
      <c r="D32" s="360">
        <v>3968</v>
      </c>
      <c r="E32" s="360"/>
      <c r="F32" s="368">
        <v>-9.6</v>
      </c>
      <c r="G32" s="360">
        <v>4079</v>
      </c>
      <c r="H32" s="360"/>
      <c r="I32" s="368">
        <v>6.8</v>
      </c>
      <c r="J32" s="360">
        <v>-110</v>
      </c>
      <c r="K32" s="360"/>
      <c r="L32" s="360">
        <v>3962</v>
      </c>
      <c r="M32" s="360"/>
      <c r="N32" s="368">
        <v>-0.1</v>
      </c>
      <c r="O32" s="360">
        <v>3801</v>
      </c>
      <c r="P32" s="360"/>
      <c r="Q32" s="368">
        <v>-0.1</v>
      </c>
      <c r="R32" s="360">
        <v>161</v>
      </c>
      <c r="S32" s="145"/>
    </row>
    <row r="33" spans="1:19" ht="12" customHeight="1">
      <c r="A33" s="272" t="s">
        <v>32</v>
      </c>
      <c r="B33" s="272" t="s">
        <v>425</v>
      </c>
      <c r="C33" s="272"/>
      <c r="D33" s="360">
        <v>3850</v>
      </c>
      <c r="E33" s="360"/>
      <c r="F33" s="368">
        <v>-3</v>
      </c>
      <c r="G33" s="360">
        <v>3753</v>
      </c>
      <c r="H33" s="360"/>
      <c r="I33" s="368">
        <v>-8</v>
      </c>
      <c r="J33" s="360">
        <v>97</v>
      </c>
      <c r="K33" s="360"/>
      <c r="L33" s="360">
        <v>3938</v>
      </c>
      <c r="M33" s="360"/>
      <c r="N33" s="368">
        <v>-0.6</v>
      </c>
      <c r="O33" s="360">
        <v>3800</v>
      </c>
      <c r="P33" s="360"/>
      <c r="Q33" s="368">
        <v>0</v>
      </c>
      <c r="R33" s="360">
        <v>138</v>
      </c>
      <c r="S33" s="145"/>
    </row>
    <row r="34" spans="1:19" ht="12" customHeight="1">
      <c r="A34" s="272" t="s">
        <v>32</v>
      </c>
      <c r="B34" s="272" t="s">
        <v>426</v>
      </c>
      <c r="C34" s="272"/>
      <c r="D34" s="360">
        <v>3931</v>
      </c>
      <c r="E34" s="360"/>
      <c r="F34" s="368">
        <v>2.1</v>
      </c>
      <c r="G34" s="360">
        <v>3717</v>
      </c>
      <c r="H34" s="360"/>
      <c r="I34" s="368">
        <v>-1</v>
      </c>
      <c r="J34" s="360">
        <v>214</v>
      </c>
      <c r="K34" s="360"/>
      <c r="L34" s="360">
        <v>3919</v>
      </c>
      <c r="M34" s="360"/>
      <c r="N34" s="368">
        <v>-0.5</v>
      </c>
      <c r="O34" s="360">
        <v>3814</v>
      </c>
      <c r="P34" s="360"/>
      <c r="Q34" s="368">
        <v>0.4</v>
      </c>
      <c r="R34" s="360">
        <v>105</v>
      </c>
      <c r="S34" s="145"/>
    </row>
    <row r="35" spans="1:19" ht="12" customHeight="1">
      <c r="A35" s="272" t="s">
        <v>32</v>
      </c>
      <c r="B35" s="272" t="s">
        <v>427</v>
      </c>
      <c r="C35" s="272"/>
      <c r="D35" s="360">
        <v>3898</v>
      </c>
      <c r="E35" s="360"/>
      <c r="F35" s="368">
        <v>-0.8</v>
      </c>
      <c r="G35" s="360">
        <v>3878</v>
      </c>
      <c r="H35" s="360"/>
      <c r="I35" s="368">
        <v>4.3</v>
      </c>
      <c r="J35" s="360">
        <v>20</v>
      </c>
      <c r="K35" s="360"/>
      <c r="L35" s="360">
        <v>3929</v>
      </c>
      <c r="M35" s="360"/>
      <c r="N35" s="368">
        <v>0.3</v>
      </c>
      <c r="O35" s="360">
        <v>3844</v>
      </c>
      <c r="P35" s="360"/>
      <c r="Q35" s="368">
        <v>0.8</v>
      </c>
      <c r="R35" s="360">
        <v>85</v>
      </c>
      <c r="S35" s="145"/>
    </row>
    <row r="36" spans="1:19" ht="12" customHeight="1">
      <c r="A36" s="272" t="s">
        <v>32</v>
      </c>
      <c r="B36" s="272" t="s">
        <v>428</v>
      </c>
      <c r="C36" s="272"/>
      <c r="D36" s="360">
        <v>3881</v>
      </c>
      <c r="E36" s="360"/>
      <c r="F36" s="368">
        <v>-0.4</v>
      </c>
      <c r="G36" s="360">
        <v>3935</v>
      </c>
      <c r="H36" s="360"/>
      <c r="I36" s="368">
        <v>1.5</v>
      </c>
      <c r="J36" s="360">
        <v>-54</v>
      </c>
      <c r="K36" s="360"/>
      <c r="L36" s="360">
        <v>3961</v>
      </c>
      <c r="M36" s="360"/>
      <c r="N36" s="368">
        <v>0.8</v>
      </c>
      <c r="O36" s="360">
        <v>3878</v>
      </c>
      <c r="P36" s="360"/>
      <c r="Q36" s="368">
        <v>0.9</v>
      </c>
      <c r="R36" s="360">
        <v>83</v>
      </c>
      <c r="S36" s="145"/>
    </row>
    <row r="37" spans="1:19" ht="12" customHeight="1">
      <c r="A37" s="272" t="s">
        <v>32</v>
      </c>
      <c r="B37" s="272" t="s">
        <v>429</v>
      </c>
      <c r="C37" s="272"/>
      <c r="D37" s="360">
        <v>4113</v>
      </c>
      <c r="E37" s="360"/>
      <c r="F37" s="368">
        <v>6</v>
      </c>
      <c r="G37" s="360">
        <v>3924</v>
      </c>
      <c r="H37" s="360"/>
      <c r="I37" s="368">
        <v>-0.3</v>
      </c>
      <c r="J37" s="360">
        <v>188</v>
      </c>
      <c r="K37" s="360"/>
      <c r="L37" s="360">
        <v>3989</v>
      </c>
      <c r="M37" s="360"/>
      <c r="N37" s="368">
        <v>0.7</v>
      </c>
      <c r="O37" s="360">
        <v>3908</v>
      </c>
      <c r="P37" s="360"/>
      <c r="Q37" s="368">
        <v>0.8</v>
      </c>
      <c r="R37" s="360">
        <v>81</v>
      </c>
      <c r="S37" s="145"/>
    </row>
    <row r="38" spans="1:19" ht="12" customHeight="1">
      <c r="A38" s="272" t="s">
        <v>32</v>
      </c>
      <c r="B38" s="272" t="s">
        <v>430</v>
      </c>
      <c r="C38" s="272"/>
      <c r="D38" s="360">
        <v>3914</v>
      </c>
      <c r="E38" s="360"/>
      <c r="F38" s="368">
        <v>-4.8</v>
      </c>
      <c r="G38" s="360">
        <v>4095</v>
      </c>
      <c r="H38" s="360"/>
      <c r="I38" s="368">
        <v>4.4</v>
      </c>
      <c r="J38" s="360">
        <v>-181</v>
      </c>
      <c r="K38" s="360"/>
      <c r="L38" s="360">
        <v>3993</v>
      </c>
      <c r="M38" s="360"/>
      <c r="N38" s="368">
        <v>0.1</v>
      </c>
      <c r="O38" s="360">
        <v>3929</v>
      </c>
      <c r="P38" s="360"/>
      <c r="Q38" s="368">
        <v>0.5</v>
      </c>
      <c r="R38" s="360">
        <v>64</v>
      </c>
      <c r="S38" s="145"/>
    </row>
    <row r="39" spans="1:19" ht="12" customHeight="1">
      <c r="A39" s="272" t="s">
        <v>32</v>
      </c>
      <c r="B39" s="272" t="s">
        <v>431</v>
      </c>
      <c r="C39" s="272"/>
      <c r="D39" s="360">
        <v>4063</v>
      </c>
      <c r="E39" s="360"/>
      <c r="F39" s="368">
        <v>3.8</v>
      </c>
      <c r="G39" s="360">
        <v>3945</v>
      </c>
      <c r="H39" s="360"/>
      <c r="I39" s="368">
        <v>-3.7</v>
      </c>
      <c r="J39" s="360">
        <v>119</v>
      </c>
      <c r="K39" s="360"/>
      <c r="L39" s="360">
        <v>3953</v>
      </c>
      <c r="M39" s="360"/>
      <c r="N39" s="368">
        <v>-1</v>
      </c>
      <c r="O39" s="360">
        <v>3935</v>
      </c>
      <c r="P39" s="360"/>
      <c r="Q39" s="368">
        <v>0.2</v>
      </c>
      <c r="R39" s="360">
        <v>18</v>
      </c>
      <c r="S39" s="145"/>
    </row>
    <row r="40" spans="1:19" ht="12" customHeight="1">
      <c r="A40" s="272" t="s">
        <v>1</v>
      </c>
      <c r="B40" s="272"/>
      <c r="C40" s="272"/>
      <c r="D40" s="360"/>
      <c r="E40" s="360"/>
      <c r="F40" s="368"/>
      <c r="G40" s="360"/>
      <c r="H40" s="360"/>
      <c r="I40" s="368"/>
      <c r="J40" s="360"/>
      <c r="K40" s="360"/>
      <c r="L40" s="360"/>
      <c r="M40" s="360"/>
      <c r="N40" s="368"/>
      <c r="O40" s="360"/>
      <c r="P40" s="360"/>
      <c r="Q40" s="368"/>
      <c r="R40" s="360"/>
      <c r="S40" s="145"/>
    </row>
    <row r="41" spans="1:19" ht="12" customHeight="1">
      <c r="A41" s="272">
        <v>2012</v>
      </c>
      <c r="B41" s="272" t="s">
        <v>432</v>
      </c>
      <c r="C41" s="272"/>
      <c r="D41" s="360">
        <v>4048</v>
      </c>
      <c r="E41" s="360"/>
      <c r="F41" s="368">
        <v>-0.4</v>
      </c>
      <c r="G41" s="360">
        <v>4267</v>
      </c>
      <c r="H41" s="360"/>
      <c r="I41" s="368">
        <v>8.2</v>
      </c>
      <c r="J41" s="360">
        <v>-220</v>
      </c>
      <c r="K41" s="360"/>
      <c r="L41" s="360">
        <v>3878</v>
      </c>
      <c r="M41" s="360"/>
      <c r="N41" s="368">
        <v>-1.9</v>
      </c>
      <c r="O41" s="360">
        <v>3933</v>
      </c>
      <c r="P41" s="360"/>
      <c r="Q41" s="368">
        <v>-0.1</v>
      </c>
      <c r="R41" s="360">
        <v>-54</v>
      </c>
      <c r="S41" s="145"/>
    </row>
    <row r="42" spans="1:19" ht="12" customHeight="1">
      <c r="A42" s="272" t="s">
        <v>32</v>
      </c>
      <c r="B42" s="272" t="s">
        <v>422</v>
      </c>
      <c r="C42" s="272"/>
      <c r="D42" s="360">
        <v>3612</v>
      </c>
      <c r="E42" s="360"/>
      <c r="F42" s="368">
        <v>-10.8</v>
      </c>
      <c r="G42" s="360">
        <v>3698</v>
      </c>
      <c r="H42" s="360"/>
      <c r="I42" s="368">
        <v>-13.3</v>
      </c>
      <c r="J42" s="360">
        <v>-86</v>
      </c>
      <c r="K42" s="360"/>
      <c r="L42" s="360">
        <v>3809</v>
      </c>
      <c r="M42" s="360"/>
      <c r="N42" s="368">
        <v>-1.8</v>
      </c>
      <c r="O42" s="360">
        <v>3934</v>
      </c>
      <c r="P42" s="360"/>
      <c r="Q42" s="368">
        <v>0</v>
      </c>
      <c r="R42" s="360">
        <v>-125</v>
      </c>
      <c r="S42" s="145"/>
    </row>
    <row r="43" spans="1:19" ht="12" customHeight="1">
      <c r="A43" s="272" t="s">
        <v>32</v>
      </c>
      <c r="B43" s="272" t="s">
        <v>423</v>
      </c>
      <c r="C43" s="272"/>
      <c r="D43" s="360">
        <v>3732</v>
      </c>
      <c r="E43" s="360"/>
      <c r="F43" s="368">
        <v>3.3</v>
      </c>
      <c r="G43" s="360">
        <v>4033</v>
      </c>
      <c r="H43" s="360"/>
      <c r="I43" s="368">
        <v>9</v>
      </c>
      <c r="J43" s="360">
        <v>-301</v>
      </c>
      <c r="K43" s="360"/>
      <c r="L43" s="360">
        <v>3771</v>
      </c>
      <c r="M43" s="360"/>
      <c r="N43" s="368">
        <v>-1</v>
      </c>
      <c r="O43" s="360">
        <v>3938</v>
      </c>
      <c r="P43" s="360"/>
      <c r="Q43" s="368">
        <v>0.1</v>
      </c>
      <c r="R43" s="360">
        <v>-167</v>
      </c>
      <c r="S43" s="145"/>
    </row>
    <row r="44" spans="1:19" ht="12" customHeight="1">
      <c r="A44" s="272" t="s">
        <v>32</v>
      </c>
      <c r="B44" s="272" t="s">
        <v>424</v>
      </c>
      <c r="C44" s="272"/>
      <c r="D44" s="360">
        <v>3739</v>
      </c>
      <c r="E44" s="360"/>
      <c r="F44" s="368">
        <v>0.2</v>
      </c>
      <c r="G44" s="360">
        <v>3886</v>
      </c>
      <c r="H44" s="360"/>
      <c r="I44" s="368">
        <v>-3.6</v>
      </c>
      <c r="J44" s="360">
        <v>-147</v>
      </c>
      <c r="K44" s="360"/>
      <c r="L44" s="360">
        <v>3783</v>
      </c>
      <c r="M44" s="360"/>
      <c r="N44" s="368">
        <v>0.3</v>
      </c>
      <c r="O44" s="360">
        <v>3948</v>
      </c>
      <c r="P44" s="360"/>
      <c r="Q44" s="368">
        <v>0.3</v>
      </c>
      <c r="R44" s="360">
        <v>-165</v>
      </c>
      <c r="S44" s="145"/>
    </row>
    <row r="45" spans="1:19" ht="12" customHeight="1">
      <c r="A45" s="272" t="s">
        <v>32</v>
      </c>
      <c r="B45" s="272" t="s">
        <v>419</v>
      </c>
      <c r="C45" s="272"/>
      <c r="D45" s="360">
        <v>3660</v>
      </c>
      <c r="E45" s="360"/>
      <c r="F45" s="368">
        <v>-2.1</v>
      </c>
      <c r="G45" s="360">
        <v>3961</v>
      </c>
      <c r="H45" s="360"/>
      <c r="I45" s="368">
        <v>1.9</v>
      </c>
      <c r="J45" s="360">
        <v>-301</v>
      </c>
      <c r="K45" s="360"/>
      <c r="L45" s="360">
        <v>3835</v>
      </c>
      <c r="M45" s="360"/>
      <c r="N45" s="368">
        <v>1.4</v>
      </c>
      <c r="O45" s="360">
        <v>3956</v>
      </c>
      <c r="P45" s="360"/>
      <c r="Q45" s="368">
        <v>0.2</v>
      </c>
      <c r="R45" s="360">
        <v>-121</v>
      </c>
      <c r="S45" s="145"/>
    </row>
    <row r="46" spans="1:19" ht="12" customHeight="1">
      <c r="A46" s="272" t="s">
        <v>32</v>
      </c>
      <c r="B46" s="272" t="s">
        <v>425</v>
      </c>
      <c r="C46" s="272"/>
      <c r="D46" s="360">
        <v>4123</v>
      </c>
      <c r="E46" s="360"/>
      <c r="F46" s="368">
        <v>12.6</v>
      </c>
      <c r="G46" s="360">
        <v>4030</v>
      </c>
      <c r="H46" s="360"/>
      <c r="I46" s="368">
        <v>1.8</v>
      </c>
      <c r="J46" s="360">
        <v>93</v>
      </c>
      <c r="K46" s="360"/>
      <c r="L46" s="360">
        <v>3895</v>
      </c>
      <c r="M46" s="360"/>
      <c r="N46" s="368">
        <v>1.6</v>
      </c>
      <c r="O46" s="360">
        <v>3961</v>
      </c>
      <c r="P46" s="360"/>
      <c r="Q46" s="368">
        <v>0.1</v>
      </c>
      <c r="R46" s="360">
        <v>-67</v>
      </c>
      <c r="S46" s="145"/>
    </row>
    <row r="47" spans="1:19" ht="12" customHeight="1">
      <c r="A47" s="272" t="s">
        <v>32</v>
      </c>
      <c r="B47" s="272" t="s">
        <v>426</v>
      </c>
      <c r="C47" s="272"/>
      <c r="D47" s="360">
        <v>4126</v>
      </c>
      <c r="E47" s="360"/>
      <c r="F47" s="368">
        <v>0.1</v>
      </c>
      <c r="G47" s="360">
        <v>3931</v>
      </c>
      <c r="H47" s="360"/>
      <c r="I47" s="368">
        <v>-2.4</v>
      </c>
      <c r="J47" s="360">
        <v>195</v>
      </c>
      <c r="K47" s="360"/>
      <c r="L47" s="360">
        <v>3941</v>
      </c>
      <c r="M47" s="360"/>
      <c r="N47" s="368">
        <v>1.2</v>
      </c>
      <c r="O47" s="360">
        <v>3962</v>
      </c>
      <c r="P47" s="360"/>
      <c r="Q47" s="368">
        <v>0</v>
      </c>
      <c r="R47" s="360">
        <v>-20</v>
      </c>
      <c r="S47" s="145"/>
    </row>
    <row r="48" spans="1:19" ht="12" customHeight="1">
      <c r="A48" s="324" t="s">
        <v>32</v>
      </c>
      <c r="B48" s="324" t="s">
        <v>427</v>
      </c>
      <c r="C48" s="272"/>
      <c r="D48" s="360">
        <v>3777</v>
      </c>
      <c r="E48" s="360"/>
      <c r="F48" s="368">
        <v>-8.5</v>
      </c>
      <c r="G48" s="360">
        <v>3888</v>
      </c>
      <c r="H48" s="360"/>
      <c r="I48" s="368">
        <v>-1.1</v>
      </c>
      <c r="J48" s="360">
        <v>-112</v>
      </c>
      <c r="K48" s="360"/>
      <c r="L48" s="360">
        <v>3954</v>
      </c>
      <c r="M48" s="360"/>
      <c r="N48" s="368">
        <v>0.3</v>
      </c>
      <c r="O48" s="360">
        <v>3946</v>
      </c>
      <c r="P48" s="360"/>
      <c r="Q48" s="368">
        <v>-0.4</v>
      </c>
      <c r="R48" s="360">
        <v>8</v>
      </c>
      <c r="S48" s="145"/>
    </row>
    <row r="49" spans="1:19" ht="12" customHeight="1">
      <c r="A49" s="272" t="s">
        <v>32</v>
      </c>
      <c r="B49" s="272" t="s">
        <v>428</v>
      </c>
      <c r="C49" s="324"/>
      <c r="D49" s="360">
        <v>3992</v>
      </c>
      <c r="E49" s="360"/>
      <c r="F49" s="368">
        <v>5.7</v>
      </c>
      <c r="G49" s="360">
        <v>4064</v>
      </c>
      <c r="H49" s="360"/>
      <c r="I49" s="368">
        <v>4.5</v>
      </c>
      <c r="J49" s="360">
        <v>-71</v>
      </c>
      <c r="K49" s="360"/>
      <c r="L49" s="360">
        <v>3940</v>
      </c>
      <c r="M49" s="360"/>
      <c r="N49" s="368">
        <v>-0.3</v>
      </c>
      <c r="O49" s="360">
        <v>3917</v>
      </c>
      <c r="P49" s="360"/>
      <c r="Q49" s="368">
        <v>-0.7</v>
      </c>
      <c r="R49" s="360">
        <v>23</v>
      </c>
      <c r="S49" s="145"/>
    </row>
    <row r="50" spans="1:19" ht="12" customHeight="1">
      <c r="A50" s="272" t="s">
        <v>32</v>
      </c>
      <c r="B50" s="272" t="s">
        <v>429</v>
      </c>
      <c r="C50" s="272"/>
      <c r="D50" s="360">
        <v>3395</v>
      </c>
      <c r="E50" s="360"/>
      <c r="F50" s="368">
        <v>-15</v>
      </c>
      <c r="G50" s="360">
        <v>3736</v>
      </c>
      <c r="H50" s="360"/>
      <c r="I50" s="368">
        <v>-8.1</v>
      </c>
      <c r="J50" s="360">
        <v>-341</v>
      </c>
      <c r="K50" s="360"/>
      <c r="L50" s="360">
        <v>3924</v>
      </c>
      <c r="M50" s="360"/>
      <c r="N50" s="368">
        <v>-0.4</v>
      </c>
      <c r="O50" s="360">
        <v>3887</v>
      </c>
      <c r="P50" s="360"/>
      <c r="Q50" s="368">
        <v>-0.8</v>
      </c>
      <c r="R50" s="360">
        <v>38</v>
      </c>
      <c r="S50" s="145"/>
    </row>
    <row r="51" spans="1:19" ht="12" customHeight="1">
      <c r="A51" s="272" t="s">
        <v>32</v>
      </c>
      <c r="B51" s="272" t="s">
        <v>430</v>
      </c>
      <c r="C51" s="272"/>
      <c r="D51" s="360">
        <v>3859</v>
      </c>
      <c r="E51" s="360"/>
      <c r="F51" s="368">
        <v>13.7</v>
      </c>
      <c r="G51" s="360">
        <v>4010</v>
      </c>
      <c r="H51" s="360"/>
      <c r="I51" s="368">
        <v>7.3</v>
      </c>
      <c r="J51" s="360">
        <v>-151</v>
      </c>
      <c r="K51" s="360"/>
      <c r="L51" s="360">
        <v>3919</v>
      </c>
      <c r="M51" s="360"/>
      <c r="N51" s="368">
        <v>-0.1</v>
      </c>
      <c r="O51" s="360">
        <v>3862</v>
      </c>
      <c r="P51" s="360"/>
      <c r="Q51" s="368">
        <v>-0.6</v>
      </c>
      <c r="R51" s="360">
        <v>56</v>
      </c>
      <c r="S51" s="145"/>
    </row>
    <row r="52" spans="1:19" ht="12" customHeight="1">
      <c r="A52" s="272" t="s">
        <v>32</v>
      </c>
      <c r="B52" s="272" t="s">
        <v>431</v>
      </c>
      <c r="C52" s="272"/>
      <c r="D52" s="360">
        <v>4104</v>
      </c>
      <c r="E52" s="360"/>
      <c r="F52" s="368">
        <v>6.3</v>
      </c>
      <c r="G52" s="360">
        <v>3745</v>
      </c>
      <c r="H52" s="360"/>
      <c r="I52" s="368">
        <v>-6.6</v>
      </c>
      <c r="J52" s="360">
        <v>359</v>
      </c>
      <c r="K52" s="360"/>
      <c r="L52" s="360">
        <v>3932</v>
      </c>
      <c r="M52" s="360"/>
      <c r="N52" s="368">
        <v>0.3</v>
      </c>
      <c r="O52" s="360">
        <v>3855</v>
      </c>
      <c r="P52" s="360"/>
      <c r="Q52" s="368">
        <v>-0.2</v>
      </c>
      <c r="R52" s="360">
        <v>77</v>
      </c>
      <c r="S52" s="145"/>
    </row>
    <row r="53" spans="1:19" ht="12" customHeight="1">
      <c r="A53" s="272" t="s">
        <v>1</v>
      </c>
      <c r="B53" s="272"/>
      <c r="C53" s="272"/>
      <c r="D53" s="360"/>
      <c r="E53" s="360"/>
      <c r="F53" s="368"/>
      <c r="G53" s="360"/>
      <c r="H53" s="360"/>
      <c r="I53" s="368"/>
      <c r="J53" s="360"/>
      <c r="K53" s="360"/>
      <c r="L53" s="360"/>
      <c r="M53" s="360"/>
      <c r="N53" s="368"/>
      <c r="O53" s="360"/>
      <c r="P53" s="360"/>
      <c r="Q53" s="368"/>
      <c r="R53" s="360"/>
      <c r="S53" s="145"/>
    </row>
    <row r="54" spans="1:19" ht="12" customHeight="1">
      <c r="A54" s="272">
        <v>2013</v>
      </c>
      <c r="B54" s="272" t="s">
        <v>432</v>
      </c>
      <c r="C54" s="322"/>
      <c r="D54" s="360">
        <v>3485</v>
      </c>
      <c r="E54" s="360"/>
      <c r="F54" s="368">
        <v>-15.1</v>
      </c>
      <c r="G54" s="360">
        <v>3797</v>
      </c>
      <c r="H54" s="360"/>
      <c r="I54" s="368">
        <v>1.4</v>
      </c>
      <c r="J54" s="360">
        <v>-311</v>
      </c>
      <c r="K54" s="360"/>
      <c r="L54" s="360">
        <v>3956</v>
      </c>
      <c r="M54" s="360"/>
      <c r="N54" s="368">
        <v>0.6</v>
      </c>
      <c r="O54" s="360">
        <v>3862</v>
      </c>
      <c r="P54" s="360"/>
      <c r="Q54" s="368">
        <v>0.2</v>
      </c>
      <c r="R54" s="360">
        <v>95</v>
      </c>
      <c r="S54" s="145"/>
    </row>
    <row r="55" spans="1:19" ht="12" customHeight="1">
      <c r="A55" s="325" t="s">
        <v>32</v>
      </c>
      <c r="B55" s="272" t="s">
        <v>422</v>
      </c>
      <c r="C55" s="322"/>
      <c r="D55" s="360">
        <v>4029</v>
      </c>
      <c r="E55" s="360"/>
      <c r="F55" s="368">
        <v>15.6</v>
      </c>
      <c r="G55" s="360">
        <v>3946</v>
      </c>
      <c r="H55" s="360"/>
      <c r="I55" s="368">
        <v>3.9</v>
      </c>
      <c r="J55" s="360">
        <v>83</v>
      </c>
      <c r="K55" s="360"/>
      <c r="L55" s="360">
        <v>3966</v>
      </c>
      <c r="M55" s="360"/>
      <c r="N55" s="368">
        <v>0.2</v>
      </c>
      <c r="O55" s="360">
        <v>3877</v>
      </c>
      <c r="P55" s="360"/>
      <c r="Q55" s="368">
        <v>0.4</v>
      </c>
      <c r="R55" s="360">
        <v>89</v>
      </c>
      <c r="S55" s="145"/>
    </row>
    <row r="56" spans="1:19" ht="3" customHeight="1">
      <c r="A56" s="326"/>
      <c r="B56" s="326"/>
      <c r="C56" s="327" t="s">
        <v>1</v>
      </c>
      <c r="D56" s="328"/>
      <c r="E56" s="329" t="s">
        <v>1</v>
      </c>
      <c r="F56" s="329"/>
      <c r="G56" s="18"/>
      <c r="H56" s="18"/>
      <c r="I56" s="18"/>
      <c r="J56" s="330"/>
      <c r="K56" s="329"/>
      <c r="L56" s="18"/>
      <c r="M56" s="18"/>
      <c r="N56" s="18"/>
      <c r="O56" s="331"/>
      <c r="P56" s="329"/>
      <c r="Q56" s="332">
        <v>-0.00968385075477074</v>
      </c>
      <c r="R56" s="328"/>
      <c r="S56" s="329"/>
    </row>
    <row r="57" spans="4:18" ht="3.75" customHeight="1">
      <c r="D57" s="25"/>
      <c r="G57" s="25"/>
      <c r="H57" s="25"/>
      <c r="I57" s="25"/>
      <c r="J57" s="25"/>
      <c r="L57" s="25"/>
      <c r="M57" s="25"/>
      <c r="N57" s="25"/>
      <c r="O57" s="26"/>
      <c r="R57" s="25"/>
    </row>
    <row r="58" spans="1:19" ht="11.25" customHeight="1">
      <c r="A58" s="239" t="s">
        <v>247</v>
      </c>
      <c r="B58" s="333"/>
      <c r="C58" s="333"/>
      <c r="D58" s="333"/>
      <c r="E58" s="333"/>
      <c r="F58" s="334"/>
      <c r="G58" s="334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</row>
    <row r="59" spans="1:19" ht="11.25" customHeight="1">
      <c r="A59" s="239" t="s">
        <v>248</v>
      </c>
      <c r="B59" s="333"/>
      <c r="C59" s="333"/>
      <c r="D59" s="333"/>
      <c r="E59" s="333"/>
      <c r="F59" s="334"/>
      <c r="G59" s="334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</row>
    <row r="60" spans="1:2" ht="11.25" customHeight="1">
      <c r="A60" s="31" t="s">
        <v>189</v>
      </c>
      <c r="B60" s="31"/>
    </row>
    <row r="61" spans="1:19" ht="12" customHeight="1">
      <c r="A61" s="31" t="s">
        <v>227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1" t="s">
        <v>228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1" t="s">
        <v>229</v>
      </c>
      <c r="B63" s="31"/>
      <c r="C63" s="31"/>
      <c r="D63" s="31"/>
      <c r="E63" s="31"/>
      <c r="F63" s="31"/>
      <c r="G63" s="31"/>
      <c r="H63" s="31"/>
      <c r="I63" s="31"/>
      <c r="J63" s="31"/>
      <c r="K63" s="101"/>
      <c r="L63" s="31"/>
      <c r="M63" s="31"/>
      <c r="N63" s="31"/>
      <c r="O63" s="31"/>
      <c r="P63" s="31"/>
      <c r="Q63" s="31"/>
      <c r="R63" s="31"/>
      <c r="S63" s="31"/>
    </row>
    <row r="64" spans="1:11" s="303" customFormat="1" ht="11.25">
      <c r="A64" s="302" t="s">
        <v>230</v>
      </c>
      <c r="B64" s="302"/>
      <c r="K64" s="304"/>
    </row>
    <row r="65" ht="3.75" customHeight="1"/>
    <row r="66" ht="11.25">
      <c r="A66" s="24" t="s">
        <v>235</v>
      </c>
    </row>
  </sheetData>
  <sheetProtection/>
  <mergeCells count="27"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L7:M11"/>
    <mergeCell ref="N7:N11"/>
    <mergeCell ref="J12:K12"/>
    <mergeCell ref="A1:B1"/>
    <mergeCell ref="A6:C11"/>
    <mergeCell ref="G7:H11"/>
    <mergeCell ref="R13:S13"/>
    <mergeCell ref="D12:F12"/>
    <mergeCell ref="G12:I12"/>
    <mergeCell ref="L12:N12"/>
    <mergeCell ref="O12:Q12"/>
    <mergeCell ref="R12:S12"/>
    <mergeCell ref="A13:C13"/>
    <mergeCell ref="D13:E13"/>
    <mergeCell ref="G13:H13"/>
    <mergeCell ref="J13:K13"/>
    <mergeCell ref="L13:M13"/>
    <mergeCell ref="O13:P13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7109375" defaultRowHeight="12.75"/>
  <cols>
    <col min="1" max="1" width="4.00390625" style="181" customWidth="1"/>
    <col min="2" max="2" width="5.421875" style="181" customWidth="1"/>
    <col min="3" max="3" width="19.28125" style="65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181" customWidth="1"/>
  </cols>
  <sheetData>
    <row r="1" s="6" customFormat="1" ht="12.75" customHeight="1">
      <c r="A1" s="63" t="s">
        <v>14</v>
      </c>
    </row>
    <row r="2" s="6" customFormat="1" ht="3.75" customHeight="1">
      <c r="C2" s="63"/>
    </row>
    <row r="3" spans="1:12" s="154" customFormat="1" ht="17.25" customHeight="1">
      <c r="A3" s="308" t="s">
        <v>192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3:12" s="7" customFormat="1" ht="3.75" customHeight="1">
      <c r="C4" s="64"/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12" customHeight="1">
      <c r="A5" s="468" t="s">
        <v>137</v>
      </c>
      <c r="B5" s="468"/>
      <c r="C5" s="469"/>
      <c r="D5" s="10" t="s">
        <v>152</v>
      </c>
      <c r="E5" s="2"/>
      <c r="F5" s="2"/>
      <c r="G5" s="10" t="s">
        <v>10</v>
      </c>
      <c r="H5" s="2"/>
      <c r="I5" s="2"/>
      <c r="J5" s="10" t="s">
        <v>11</v>
      </c>
      <c r="K5" s="2"/>
      <c r="L5" s="2"/>
    </row>
    <row r="6" spans="1:12" s="1" customFormat="1" ht="12" customHeight="1">
      <c r="A6" s="470"/>
      <c r="B6" s="470"/>
      <c r="C6" s="471"/>
      <c r="D6" s="12" t="s">
        <v>407</v>
      </c>
      <c r="E6" s="9"/>
      <c r="F6" s="9"/>
      <c r="G6" s="12" t="s">
        <v>407</v>
      </c>
      <c r="H6" s="9"/>
      <c r="I6" s="9"/>
      <c r="J6" s="12" t="s">
        <v>407</v>
      </c>
      <c r="K6" s="9"/>
      <c r="L6" s="9"/>
    </row>
    <row r="7" spans="1:12" s="1" customFormat="1" ht="12" customHeight="1">
      <c r="A7" s="472" t="s">
        <v>120</v>
      </c>
      <c r="B7" s="473" t="s">
        <v>161</v>
      </c>
      <c r="C7" s="475" t="s">
        <v>47</v>
      </c>
      <c r="D7" s="13">
        <v>2012</v>
      </c>
      <c r="E7" s="13" t="s">
        <v>433</v>
      </c>
      <c r="F7" s="11" t="s">
        <v>7</v>
      </c>
      <c r="G7" s="13">
        <v>2012</v>
      </c>
      <c r="H7" s="13" t="s">
        <v>433</v>
      </c>
      <c r="I7" s="11" t="s">
        <v>7</v>
      </c>
      <c r="J7" s="13">
        <v>2012</v>
      </c>
      <c r="K7" s="13" t="s">
        <v>433</v>
      </c>
      <c r="L7" s="11" t="s">
        <v>7</v>
      </c>
    </row>
    <row r="8" spans="1:12" s="1" customFormat="1" ht="12" customHeight="1">
      <c r="A8" s="470"/>
      <c r="B8" s="474"/>
      <c r="C8" s="476"/>
      <c r="D8" s="12" t="s">
        <v>6</v>
      </c>
      <c r="E8" s="9"/>
      <c r="F8" s="13" t="s">
        <v>108</v>
      </c>
      <c r="G8" s="12" t="s">
        <v>6</v>
      </c>
      <c r="H8" s="9"/>
      <c r="I8" s="13" t="s">
        <v>108</v>
      </c>
      <c r="J8" s="12" t="s">
        <v>6</v>
      </c>
      <c r="K8" s="9"/>
      <c r="L8" s="13" t="s">
        <v>108</v>
      </c>
    </row>
    <row r="9" spans="3:12" s="1" customFormat="1" ht="3.75" customHeight="1">
      <c r="C9" s="65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>
      <c r="A10" s="467" t="s">
        <v>68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</row>
    <row r="11" spans="3:12" s="1" customFormat="1" ht="12" customHeight="1">
      <c r="C11" s="167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2:12" s="1" customFormat="1" ht="12" customHeight="1">
      <c r="B12" s="109">
        <v>96</v>
      </c>
      <c r="C12" s="37" t="s">
        <v>146</v>
      </c>
      <c r="D12" s="89">
        <v>1387.016028</v>
      </c>
      <c r="E12" s="89">
        <v>1708.197767</v>
      </c>
      <c r="F12" s="147">
        <v>23.156310563</v>
      </c>
      <c r="G12" s="89">
        <v>4719.822216</v>
      </c>
      <c r="H12" s="89">
        <v>4927.912831</v>
      </c>
      <c r="I12" s="147">
        <v>4.4088655351</v>
      </c>
      <c r="J12" s="89">
        <v>18893.034926</v>
      </c>
      <c r="K12" s="89">
        <v>19281.617065</v>
      </c>
      <c r="L12" s="147">
        <v>2.0567481113</v>
      </c>
    </row>
    <row r="13" spans="2:12" s="1" customFormat="1" ht="12" customHeight="1">
      <c r="B13" s="109">
        <v>95</v>
      </c>
      <c r="C13" s="37" t="s">
        <v>71</v>
      </c>
      <c r="D13" s="89">
        <v>487.681545</v>
      </c>
      <c r="E13" s="89">
        <v>419.941493</v>
      </c>
      <c r="F13" s="147">
        <v>-13.89022256</v>
      </c>
      <c r="G13" s="89">
        <v>1321.811109</v>
      </c>
      <c r="H13" s="89">
        <v>1151.261498</v>
      </c>
      <c r="I13" s="147">
        <v>-12.90272187</v>
      </c>
      <c r="J13" s="89">
        <v>5862.6553909</v>
      </c>
      <c r="K13" s="89">
        <v>4871.176979</v>
      </c>
      <c r="L13" s="147">
        <v>-16.91176346</v>
      </c>
    </row>
    <row r="14" spans="2:12" s="1" customFormat="1" ht="12" customHeight="1">
      <c r="B14" s="109" t="s">
        <v>139</v>
      </c>
      <c r="C14" s="66" t="s">
        <v>140</v>
      </c>
      <c r="D14" s="89">
        <v>1976.39075</v>
      </c>
      <c r="E14" s="89">
        <v>1899.067902</v>
      </c>
      <c r="F14" s="147">
        <v>-3.912325941</v>
      </c>
      <c r="G14" s="89">
        <v>6036.6366015</v>
      </c>
      <c r="H14" s="89">
        <v>5603.230296</v>
      </c>
      <c r="I14" s="147">
        <v>-7.179599073</v>
      </c>
      <c r="J14" s="89">
        <v>26508.858351</v>
      </c>
      <c r="K14" s="89">
        <v>24325.553377</v>
      </c>
      <c r="L14" s="147">
        <v>-8.236133539</v>
      </c>
    </row>
    <row r="15" spans="2:12" s="1" customFormat="1" ht="12" customHeight="1">
      <c r="B15" s="109" t="s">
        <v>141</v>
      </c>
      <c r="C15" s="66" t="s">
        <v>142</v>
      </c>
      <c r="D15" s="89">
        <v>2538.947175</v>
      </c>
      <c r="E15" s="89">
        <v>2853.879802</v>
      </c>
      <c r="F15" s="147">
        <v>12.404063783</v>
      </c>
      <c r="G15" s="89">
        <v>8215.7515935</v>
      </c>
      <c r="H15" s="89">
        <v>8312.914732</v>
      </c>
      <c r="I15" s="147">
        <v>1.1826445505</v>
      </c>
      <c r="J15" s="89">
        <v>33660.758052</v>
      </c>
      <c r="K15" s="89">
        <v>33440.756392</v>
      </c>
      <c r="L15" s="147">
        <v>-0.653584982</v>
      </c>
    </row>
    <row r="16" spans="2:12" s="1" customFormat="1" ht="12" customHeight="1">
      <c r="B16" s="109" t="s">
        <v>143</v>
      </c>
      <c r="C16" s="66" t="s">
        <v>145</v>
      </c>
      <c r="D16" s="89">
        <v>456.58904</v>
      </c>
      <c r="E16" s="89">
        <v>382.199639</v>
      </c>
      <c r="F16" s="147">
        <v>-16.29241933</v>
      </c>
      <c r="G16" s="89">
        <v>1225.242931</v>
      </c>
      <c r="H16" s="89">
        <v>1049.190356</v>
      </c>
      <c r="I16" s="147">
        <v>-14.36878929</v>
      </c>
      <c r="J16" s="89">
        <v>5431.0542589</v>
      </c>
      <c r="K16" s="89">
        <v>4467.374975</v>
      </c>
      <c r="L16" s="147">
        <v>-17.74387141</v>
      </c>
    </row>
    <row r="17" spans="2:12" s="1" customFormat="1" ht="12" customHeight="1">
      <c r="B17" s="109" t="s">
        <v>48</v>
      </c>
      <c r="C17" s="66" t="s">
        <v>144</v>
      </c>
      <c r="D17" s="89">
        <v>342.096462</v>
      </c>
      <c r="E17" s="89">
        <v>382.982228</v>
      </c>
      <c r="F17" s="147">
        <v>11.951531378</v>
      </c>
      <c r="G17" s="89">
        <v>1138.122829</v>
      </c>
      <c r="H17" s="89">
        <v>1039.744219</v>
      </c>
      <c r="I17" s="147">
        <v>-8.643936093</v>
      </c>
      <c r="J17" s="89">
        <v>4516.206899</v>
      </c>
      <c r="K17" s="89">
        <v>4326.19116</v>
      </c>
      <c r="L17" s="147">
        <v>-4.20741882</v>
      </c>
    </row>
    <row r="18" spans="3:12" s="1" customFormat="1" ht="12" customHeight="1">
      <c r="C18" s="65"/>
      <c r="D18" s="169"/>
      <c r="E18" s="169"/>
      <c r="F18" s="3"/>
      <c r="G18" s="169"/>
      <c r="H18" s="169"/>
      <c r="I18" s="3"/>
      <c r="J18" s="169"/>
      <c r="K18" s="169"/>
      <c r="L18" s="3"/>
    </row>
    <row r="19" spans="1:12" s="1" customFormat="1" ht="12" customHeight="1">
      <c r="A19" s="467" t="s">
        <v>99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</row>
    <row r="20" spans="3:12" s="1" customFormat="1" ht="12" customHeight="1">
      <c r="C20" s="78"/>
      <c r="D20" s="81"/>
      <c r="E20" s="81"/>
      <c r="F20" s="170"/>
      <c r="G20" s="81"/>
      <c r="H20" s="81"/>
      <c r="I20" s="170"/>
      <c r="J20" s="81"/>
      <c r="K20" s="81"/>
      <c r="L20" s="170"/>
    </row>
    <row r="21" spans="1:12" s="1" customFormat="1" ht="12" customHeight="1">
      <c r="A21" s="110" t="s">
        <v>49</v>
      </c>
      <c r="B21" s="109" t="s">
        <v>434</v>
      </c>
      <c r="C21" s="112" t="s">
        <v>435</v>
      </c>
      <c r="D21" s="145">
        <v>796.073034</v>
      </c>
      <c r="E21" s="145">
        <v>722.69009</v>
      </c>
      <c r="F21" s="147">
        <v>-9.21811704</v>
      </c>
      <c r="G21" s="145">
        <v>2497.7982145</v>
      </c>
      <c r="H21" s="145">
        <v>2208.126305</v>
      </c>
      <c r="I21" s="147">
        <v>-11.5970901</v>
      </c>
      <c r="J21" s="145">
        <v>10833.969317</v>
      </c>
      <c r="K21" s="145">
        <v>9745.658766</v>
      </c>
      <c r="L21" s="147">
        <v>-10.04535382</v>
      </c>
    </row>
    <row r="22" spans="1:12" s="1" customFormat="1" ht="12" customHeight="1">
      <c r="A22" s="110" t="s">
        <v>50</v>
      </c>
      <c r="B22" s="109" t="s">
        <v>436</v>
      </c>
      <c r="C22" s="112" t="s">
        <v>437</v>
      </c>
      <c r="D22" s="145">
        <v>527.247295</v>
      </c>
      <c r="E22" s="145">
        <v>786.571683</v>
      </c>
      <c r="F22" s="147">
        <v>49.184583868</v>
      </c>
      <c r="G22" s="145">
        <v>1764.380394</v>
      </c>
      <c r="H22" s="145">
        <v>2243.990512</v>
      </c>
      <c r="I22" s="147">
        <v>27.182920397</v>
      </c>
      <c r="J22" s="145">
        <v>5966.5360177</v>
      </c>
      <c r="K22" s="145">
        <v>7135.205956</v>
      </c>
      <c r="L22" s="147">
        <v>19.587075899</v>
      </c>
    </row>
    <row r="23" spans="1:12" s="1" customFormat="1" ht="12" customHeight="1">
      <c r="A23" s="110" t="s">
        <v>51</v>
      </c>
      <c r="B23" s="109" t="s">
        <v>438</v>
      </c>
      <c r="C23" s="112" t="s">
        <v>439</v>
      </c>
      <c r="D23" s="145">
        <v>349.690138</v>
      </c>
      <c r="E23" s="145">
        <v>396.314026</v>
      </c>
      <c r="F23" s="147">
        <v>13.332914753</v>
      </c>
      <c r="G23" s="145">
        <v>1013.093408</v>
      </c>
      <c r="H23" s="145">
        <v>1098.128702</v>
      </c>
      <c r="I23" s="147">
        <v>8.3936282014</v>
      </c>
      <c r="J23" s="145">
        <v>4047.689178</v>
      </c>
      <c r="K23" s="145">
        <v>4274.879897</v>
      </c>
      <c r="L23" s="147">
        <v>5.6128499252</v>
      </c>
    </row>
    <row r="24" spans="1:12" s="1" customFormat="1" ht="12" customHeight="1">
      <c r="A24" s="110" t="s">
        <v>52</v>
      </c>
      <c r="B24" s="109" t="s">
        <v>440</v>
      </c>
      <c r="C24" s="112" t="s">
        <v>441</v>
      </c>
      <c r="D24" s="145">
        <v>173.065489</v>
      </c>
      <c r="E24" s="145">
        <v>194.18212</v>
      </c>
      <c r="F24" s="147">
        <v>12.20152621</v>
      </c>
      <c r="G24" s="145">
        <v>686.702448</v>
      </c>
      <c r="H24" s="145">
        <v>595.040885</v>
      </c>
      <c r="I24" s="147">
        <v>-13.34807576</v>
      </c>
      <c r="J24" s="145">
        <v>3334.8085535</v>
      </c>
      <c r="K24" s="145">
        <v>3188.717116</v>
      </c>
      <c r="L24" s="147">
        <v>-4.38080433</v>
      </c>
    </row>
    <row r="25" spans="1:12" s="1" customFormat="1" ht="12" customHeight="1">
      <c r="A25" s="110" t="s">
        <v>53</v>
      </c>
      <c r="B25" s="109" t="s">
        <v>442</v>
      </c>
      <c r="C25" s="112" t="s">
        <v>443</v>
      </c>
      <c r="D25" s="145">
        <v>106.600654</v>
      </c>
      <c r="E25" s="145">
        <v>126.927076</v>
      </c>
      <c r="F25" s="147">
        <v>19.067821104</v>
      </c>
      <c r="G25" s="145">
        <v>355.68593</v>
      </c>
      <c r="H25" s="145">
        <v>400.065193</v>
      </c>
      <c r="I25" s="147">
        <v>12.477092642</v>
      </c>
      <c r="J25" s="145">
        <v>1654.134904</v>
      </c>
      <c r="K25" s="145">
        <v>1597.277509</v>
      </c>
      <c r="L25" s="147">
        <v>-3.437288873</v>
      </c>
    </row>
    <row r="26" spans="1:12" s="1" customFormat="1" ht="12" customHeight="1">
      <c r="A26" s="110" t="s">
        <v>54</v>
      </c>
      <c r="B26" s="109" t="s">
        <v>444</v>
      </c>
      <c r="C26" s="112" t="s">
        <v>445</v>
      </c>
      <c r="D26" s="145">
        <v>144.262712</v>
      </c>
      <c r="E26" s="145">
        <v>124.560595</v>
      </c>
      <c r="F26" s="147">
        <v>-13.65710982</v>
      </c>
      <c r="G26" s="145">
        <v>378.883041</v>
      </c>
      <c r="H26" s="145">
        <v>350.448394</v>
      </c>
      <c r="I26" s="147">
        <v>-7.504861375</v>
      </c>
      <c r="J26" s="145">
        <v>1552.481433</v>
      </c>
      <c r="K26" s="145">
        <v>1371.423871</v>
      </c>
      <c r="L26" s="147">
        <v>-11.66246231</v>
      </c>
    </row>
    <row r="27" spans="1:12" s="1" customFormat="1" ht="12" customHeight="1">
      <c r="A27" s="110" t="s">
        <v>55</v>
      </c>
      <c r="B27" s="109" t="s">
        <v>446</v>
      </c>
      <c r="C27" s="112" t="s">
        <v>447</v>
      </c>
      <c r="D27" s="145">
        <v>57.804968</v>
      </c>
      <c r="E27" s="145">
        <v>98.352376</v>
      </c>
      <c r="F27" s="147">
        <v>70.145195825</v>
      </c>
      <c r="G27" s="145">
        <v>186.042301</v>
      </c>
      <c r="H27" s="145">
        <v>197.386312</v>
      </c>
      <c r="I27" s="147">
        <v>6.0975439129</v>
      </c>
      <c r="J27" s="145">
        <v>833.496978</v>
      </c>
      <c r="K27" s="145">
        <v>868.384295</v>
      </c>
      <c r="L27" s="147">
        <v>4.1856560876</v>
      </c>
    </row>
    <row r="28" spans="1:12" s="1" customFormat="1" ht="12" customHeight="1">
      <c r="A28" s="110" t="s">
        <v>56</v>
      </c>
      <c r="B28" s="109" t="s">
        <v>448</v>
      </c>
      <c r="C28" s="112" t="s">
        <v>449</v>
      </c>
      <c r="D28" s="145">
        <v>71.00069</v>
      </c>
      <c r="E28" s="145">
        <v>66.017428</v>
      </c>
      <c r="F28" s="147">
        <v>-7.018610664</v>
      </c>
      <c r="G28" s="145">
        <v>205.754825</v>
      </c>
      <c r="H28" s="145">
        <v>186.497516</v>
      </c>
      <c r="I28" s="147">
        <v>-9.359347466</v>
      </c>
      <c r="J28" s="145">
        <v>835.809306</v>
      </c>
      <c r="K28" s="145">
        <v>849.206865</v>
      </c>
      <c r="L28" s="147">
        <v>1.602944464</v>
      </c>
    </row>
    <row r="29" spans="1:12" s="1" customFormat="1" ht="12" customHeight="1">
      <c r="A29" s="110" t="s">
        <v>57</v>
      </c>
      <c r="B29" s="109" t="s">
        <v>450</v>
      </c>
      <c r="C29" s="112" t="s">
        <v>451</v>
      </c>
      <c r="D29" s="145">
        <v>76.438533</v>
      </c>
      <c r="E29" s="145">
        <v>64.358811</v>
      </c>
      <c r="F29" s="147">
        <v>-15.80318398</v>
      </c>
      <c r="G29" s="145">
        <v>259.182393</v>
      </c>
      <c r="H29" s="145">
        <v>198.693627</v>
      </c>
      <c r="I29" s="147">
        <v>-23.33830061</v>
      </c>
      <c r="J29" s="145">
        <v>901.218887</v>
      </c>
      <c r="K29" s="145">
        <v>844.866295</v>
      </c>
      <c r="L29" s="147">
        <v>-6.252930649</v>
      </c>
    </row>
    <row r="30" spans="1:12" s="1" customFormat="1" ht="12" customHeight="1">
      <c r="A30" s="82">
        <v>10</v>
      </c>
      <c r="B30" s="109" t="s">
        <v>452</v>
      </c>
      <c r="C30" s="112" t="s">
        <v>453</v>
      </c>
      <c r="D30" s="145">
        <v>62.407675</v>
      </c>
      <c r="E30" s="145">
        <v>69.384306</v>
      </c>
      <c r="F30" s="147">
        <v>11.179123401</v>
      </c>
      <c r="G30" s="145">
        <v>188.194007</v>
      </c>
      <c r="H30" s="145">
        <v>200.636095</v>
      </c>
      <c r="I30" s="147">
        <v>6.6113093601</v>
      </c>
      <c r="J30" s="145">
        <v>848.68749</v>
      </c>
      <c r="K30" s="145">
        <v>843.98246</v>
      </c>
      <c r="L30" s="147">
        <v>-0.55438899</v>
      </c>
    </row>
    <row r="31" spans="1:12" s="1" customFormat="1" ht="12" customHeight="1">
      <c r="A31" s="82">
        <v>11</v>
      </c>
      <c r="B31" s="109" t="s">
        <v>454</v>
      </c>
      <c r="C31" s="112" t="s">
        <v>455</v>
      </c>
      <c r="D31" s="145">
        <v>52.080235</v>
      </c>
      <c r="E31" s="145">
        <v>60.62765</v>
      </c>
      <c r="F31" s="147">
        <v>16.412013118</v>
      </c>
      <c r="G31" s="145">
        <v>181.070883</v>
      </c>
      <c r="H31" s="145">
        <v>187.596407</v>
      </c>
      <c r="I31" s="147">
        <v>3.6038505429</v>
      </c>
      <c r="J31" s="145">
        <v>868.65809</v>
      </c>
      <c r="K31" s="145">
        <v>836.204756</v>
      </c>
      <c r="L31" s="147">
        <v>-3.736030824</v>
      </c>
    </row>
    <row r="32" spans="1:12" s="1" customFormat="1" ht="12" customHeight="1">
      <c r="A32" s="82">
        <v>12</v>
      </c>
      <c r="B32" s="109" t="s">
        <v>456</v>
      </c>
      <c r="C32" s="112" t="s">
        <v>457</v>
      </c>
      <c r="D32" s="145">
        <v>63.894815</v>
      </c>
      <c r="E32" s="145">
        <v>41.372041</v>
      </c>
      <c r="F32" s="147">
        <v>-35.24976792</v>
      </c>
      <c r="G32" s="145">
        <v>199.507882</v>
      </c>
      <c r="H32" s="145">
        <v>134.890325</v>
      </c>
      <c r="I32" s="147">
        <v>-32.38847325</v>
      </c>
      <c r="J32" s="145">
        <v>954.900618</v>
      </c>
      <c r="K32" s="145">
        <v>719.271189</v>
      </c>
      <c r="L32" s="147">
        <v>-24.67580652</v>
      </c>
    </row>
    <row r="33" spans="1:12" s="1" customFormat="1" ht="12" customHeight="1">
      <c r="A33" s="82">
        <v>13</v>
      </c>
      <c r="B33" s="109" t="s">
        <v>458</v>
      </c>
      <c r="C33" s="112" t="s">
        <v>459</v>
      </c>
      <c r="D33" s="145">
        <v>79.150755</v>
      </c>
      <c r="E33" s="145">
        <v>62.076691</v>
      </c>
      <c r="F33" s="147">
        <v>-21.5715744</v>
      </c>
      <c r="G33" s="145">
        <v>194.567519</v>
      </c>
      <c r="H33" s="145">
        <v>176.591762</v>
      </c>
      <c r="I33" s="147">
        <v>-9.238827268</v>
      </c>
      <c r="J33" s="145">
        <v>788.18382</v>
      </c>
      <c r="K33" s="145">
        <v>717.804825</v>
      </c>
      <c r="L33" s="147">
        <v>-8.929261578</v>
      </c>
    </row>
    <row r="34" spans="1:12" s="1" customFormat="1" ht="12" customHeight="1">
      <c r="A34" s="82">
        <v>14</v>
      </c>
      <c r="B34" s="109" t="s">
        <v>460</v>
      </c>
      <c r="C34" s="112" t="s">
        <v>461</v>
      </c>
      <c r="D34" s="145">
        <v>44.174953</v>
      </c>
      <c r="E34" s="145">
        <v>55.000087</v>
      </c>
      <c r="F34" s="147">
        <v>24.505139824</v>
      </c>
      <c r="G34" s="145">
        <v>165.852496</v>
      </c>
      <c r="H34" s="145">
        <v>198.790493</v>
      </c>
      <c r="I34" s="147">
        <v>19.859813867</v>
      </c>
      <c r="J34" s="145">
        <v>690.381889</v>
      </c>
      <c r="K34" s="145">
        <v>703.392794</v>
      </c>
      <c r="L34" s="147">
        <v>1.8845953533</v>
      </c>
    </row>
    <row r="35" spans="1:12" s="1" customFormat="1" ht="12" customHeight="1">
      <c r="A35" s="82">
        <v>15</v>
      </c>
      <c r="B35" s="109" t="s">
        <v>462</v>
      </c>
      <c r="C35" s="112" t="s">
        <v>463</v>
      </c>
      <c r="D35" s="145">
        <v>53.746855</v>
      </c>
      <c r="E35" s="145">
        <v>56.294688</v>
      </c>
      <c r="F35" s="147">
        <v>4.740431789</v>
      </c>
      <c r="G35" s="145">
        <v>204.735621</v>
      </c>
      <c r="H35" s="145">
        <v>170.539362</v>
      </c>
      <c r="I35" s="147">
        <v>-16.70264258</v>
      </c>
      <c r="J35" s="145">
        <v>764.035898</v>
      </c>
      <c r="K35" s="145">
        <v>667.416899</v>
      </c>
      <c r="L35" s="147">
        <v>-12.64587165</v>
      </c>
    </row>
    <row r="36" spans="1:12" s="1" customFormat="1" ht="12" customHeight="1">
      <c r="A36" s="82">
        <v>16</v>
      </c>
      <c r="B36" s="109" t="s">
        <v>464</v>
      </c>
      <c r="C36" s="112" t="s">
        <v>465</v>
      </c>
      <c r="D36" s="145">
        <v>49.189056</v>
      </c>
      <c r="E36" s="145">
        <v>49.608897</v>
      </c>
      <c r="F36" s="147">
        <v>0.8535252232</v>
      </c>
      <c r="G36" s="145">
        <v>180.089012</v>
      </c>
      <c r="H36" s="145">
        <v>134.249655</v>
      </c>
      <c r="I36" s="147">
        <v>-25.4537223</v>
      </c>
      <c r="J36" s="145">
        <v>699.902736</v>
      </c>
      <c r="K36" s="145">
        <v>614.100207</v>
      </c>
      <c r="L36" s="147">
        <v>-12.25920754</v>
      </c>
    </row>
    <row r="37" spans="1:12" s="1" customFormat="1" ht="12" customHeight="1">
      <c r="A37" s="82">
        <v>17</v>
      </c>
      <c r="B37" s="109" t="s">
        <v>466</v>
      </c>
      <c r="C37" s="112" t="s">
        <v>467</v>
      </c>
      <c r="D37" s="145">
        <v>41.161008</v>
      </c>
      <c r="E37" s="145">
        <v>49.403052</v>
      </c>
      <c r="F37" s="147">
        <v>20.023911951</v>
      </c>
      <c r="G37" s="145">
        <v>158.682888</v>
      </c>
      <c r="H37" s="145">
        <v>127.019763</v>
      </c>
      <c r="I37" s="147">
        <v>-19.95371108</v>
      </c>
      <c r="J37" s="145">
        <v>568.644307</v>
      </c>
      <c r="K37" s="145">
        <v>601.102102</v>
      </c>
      <c r="L37" s="147">
        <v>5.7079257807</v>
      </c>
    </row>
    <row r="38" spans="1:12" s="1" customFormat="1" ht="12" customHeight="1">
      <c r="A38" s="82">
        <v>18</v>
      </c>
      <c r="B38" s="109" t="s">
        <v>468</v>
      </c>
      <c r="C38" s="112" t="s">
        <v>469</v>
      </c>
      <c r="D38" s="145">
        <v>51.145462</v>
      </c>
      <c r="E38" s="145">
        <v>55.922012</v>
      </c>
      <c r="F38" s="147">
        <v>9.3391472346</v>
      </c>
      <c r="G38" s="145">
        <v>132.331018</v>
      </c>
      <c r="H38" s="145">
        <v>128.785356</v>
      </c>
      <c r="I38" s="147">
        <v>-2.679388441</v>
      </c>
      <c r="J38" s="145">
        <v>646.19902</v>
      </c>
      <c r="K38" s="145">
        <v>574.947401</v>
      </c>
      <c r="L38" s="147">
        <v>-11.02626541</v>
      </c>
    </row>
    <row r="39" spans="1:12" s="1" customFormat="1" ht="12" customHeight="1">
      <c r="A39" s="82">
        <v>19</v>
      </c>
      <c r="B39" s="109" t="s">
        <v>470</v>
      </c>
      <c r="C39" s="112" t="s">
        <v>471</v>
      </c>
      <c r="D39" s="145">
        <v>44.654016</v>
      </c>
      <c r="E39" s="145">
        <v>36.186627</v>
      </c>
      <c r="F39" s="147">
        <v>-18.9622116</v>
      </c>
      <c r="G39" s="145">
        <v>143.742402</v>
      </c>
      <c r="H39" s="145">
        <v>125.567034</v>
      </c>
      <c r="I39" s="147">
        <v>-12.64440259</v>
      </c>
      <c r="J39" s="145">
        <v>602.654853</v>
      </c>
      <c r="K39" s="145">
        <v>548.39795798</v>
      </c>
      <c r="L39" s="147">
        <v>-9.002979857</v>
      </c>
    </row>
    <row r="40" spans="1:12" s="1" customFormat="1" ht="12" customHeight="1">
      <c r="A40" s="82">
        <v>20</v>
      </c>
      <c r="B40" s="109" t="s">
        <v>472</v>
      </c>
      <c r="C40" s="112" t="s">
        <v>473</v>
      </c>
      <c r="D40" s="145">
        <v>19.123167</v>
      </c>
      <c r="E40" s="145">
        <v>26.349621</v>
      </c>
      <c r="F40" s="147">
        <v>37.789002209</v>
      </c>
      <c r="G40" s="145">
        <v>110.364376</v>
      </c>
      <c r="H40" s="145">
        <v>180.338997</v>
      </c>
      <c r="I40" s="147">
        <v>63.403267917</v>
      </c>
      <c r="J40" s="145">
        <v>477.826234</v>
      </c>
      <c r="K40" s="145">
        <v>462.332157</v>
      </c>
      <c r="L40" s="147">
        <v>-3.242617483</v>
      </c>
    </row>
    <row r="41" spans="3:12" s="1" customFormat="1" ht="12" customHeight="1">
      <c r="C41" s="65"/>
      <c r="D41" s="81"/>
      <c r="E41" s="81"/>
      <c r="F41" s="80"/>
      <c r="G41" s="81"/>
      <c r="H41" s="81"/>
      <c r="I41" s="80"/>
      <c r="J41" s="81"/>
      <c r="K41" s="81"/>
      <c r="L41" s="80"/>
    </row>
    <row r="42" spans="1:12" s="1" customFormat="1" ht="12" customHeight="1">
      <c r="A42" s="467" t="s">
        <v>12</v>
      </c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</row>
    <row r="43" spans="3:12" s="1" customFormat="1" ht="12" customHeight="1">
      <c r="C43" s="171"/>
      <c r="D43" s="172"/>
      <c r="E43" s="172"/>
      <c r="F43" s="79"/>
      <c r="G43" s="172"/>
      <c r="H43" s="172"/>
      <c r="I43" s="79"/>
      <c r="J43" s="172"/>
      <c r="K43" s="172"/>
      <c r="L43" s="79"/>
    </row>
    <row r="44" spans="2:12" s="1" customFormat="1" ht="12" customHeight="1">
      <c r="B44" s="273" t="s">
        <v>58</v>
      </c>
      <c r="C44" s="66" t="s">
        <v>99</v>
      </c>
      <c r="D44" s="145">
        <v>2862.91151</v>
      </c>
      <c r="E44" s="145">
        <v>3142.199877</v>
      </c>
      <c r="F44" s="147">
        <v>9.7553964216</v>
      </c>
      <c r="G44" s="145">
        <v>9206.6610585</v>
      </c>
      <c r="H44" s="145">
        <v>9243.382695</v>
      </c>
      <c r="I44" s="147">
        <v>0.398859437</v>
      </c>
      <c r="J44" s="145">
        <v>37870.219529</v>
      </c>
      <c r="K44" s="145">
        <v>37164.573318</v>
      </c>
      <c r="L44" s="147">
        <v>-1.863327489</v>
      </c>
    </row>
    <row r="45" spans="2:12" s="1" customFormat="1" ht="12" customHeight="1">
      <c r="B45" s="273" t="s">
        <v>58</v>
      </c>
      <c r="C45" s="66" t="s">
        <v>151</v>
      </c>
      <c r="D45" s="145">
        <v>0</v>
      </c>
      <c r="E45" s="145">
        <v>0</v>
      </c>
      <c r="F45" s="147" t="s">
        <v>32</v>
      </c>
      <c r="G45" s="145">
        <v>0</v>
      </c>
      <c r="H45" s="145">
        <v>0</v>
      </c>
      <c r="I45" s="147" t="s">
        <v>32</v>
      </c>
      <c r="J45" s="145">
        <v>270.876775</v>
      </c>
      <c r="K45" s="145">
        <v>227.196033</v>
      </c>
      <c r="L45" s="147">
        <v>-16.12568741</v>
      </c>
    </row>
    <row r="46" spans="2:12" s="1" customFormat="1" ht="12" customHeight="1">
      <c r="B46" s="273" t="s">
        <v>58</v>
      </c>
      <c r="C46" s="66" t="s">
        <v>13</v>
      </c>
      <c r="D46" s="145">
        <v>710.994129</v>
      </c>
      <c r="E46" s="145">
        <v>719.981793</v>
      </c>
      <c r="F46" s="147">
        <v>1.2640982019</v>
      </c>
      <c r="G46" s="145">
        <v>2288.0160635</v>
      </c>
      <c r="H46" s="145">
        <v>1976.52449</v>
      </c>
      <c r="I46" s="147">
        <v>-13.61404662</v>
      </c>
      <c r="J46" s="145">
        <v>9188.1679353</v>
      </c>
      <c r="K46" s="145">
        <v>8064.345016</v>
      </c>
      <c r="L46" s="147">
        <v>-12.23119698</v>
      </c>
    </row>
    <row r="47" spans="2:12" s="1" customFormat="1" ht="7.5" customHeight="1">
      <c r="B47" s="274"/>
      <c r="C47" s="171"/>
      <c r="D47" s="173" t="s">
        <v>1</v>
      </c>
      <c r="E47" s="173"/>
      <c r="F47" s="174"/>
      <c r="G47" s="173"/>
      <c r="H47" s="173"/>
      <c r="I47" s="174"/>
      <c r="J47" s="173"/>
      <c r="K47" s="173"/>
      <c r="L47" s="174"/>
    </row>
    <row r="48" spans="2:12" s="1" customFormat="1" ht="12" customHeight="1">
      <c r="B48" s="273" t="s">
        <v>58</v>
      </c>
      <c r="C48" s="320" t="s">
        <v>241</v>
      </c>
      <c r="D48" s="89">
        <v>3573.905639</v>
      </c>
      <c r="E48" s="89">
        <v>3862.18167</v>
      </c>
      <c r="F48" s="17">
        <v>8.0661343672</v>
      </c>
      <c r="G48" s="89">
        <v>11494.677122</v>
      </c>
      <c r="H48" s="89">
        <v>11219.907185</v>
      </c>
      <c r="I48" s="17">
        <v>-2.390410223</v>
      </c>
      <c r="J48" s="89">
        <v>47329.264239</v>
      </c>
      <c r="K48" s="89">
        <v>45456.114367</v>
      </c>
      <c r="L48" s="17">
        <v>-3.957699115</v>
      </c>
    </row>
    <row r="49" spans="2:12" s="1" customFormat="1" ht="7.5" customHeight="1">
      <c r="B49" s="274"/>
      <c r="C49" s="175"/>
      <c r="D49" s="176"/>
      <c r="E49" s="176"/>
      <c r="F49" s="177"/>
      <c r="G49" s="176"/>
      <c r="H49" s="176"/>
      <c r="I49" s="177"/>
      <c r="J49" s="176"/>
      <c r="K49" s="176"/>
      <c r="L49" s="177"/>
    </row>
    <row r="50" spans="2:12" s="1" customFormat="1" ht="12" customHeight="1">
      <c r="B50" s="273" t="s">
        <v>58</v>
      </c>
      <c r="C50" s="175" t="s">
        <v>76</v>
      </c>
      <c r="D50" s="176"/>
      <c r="E50" s="176"/>
      <c r="F50" s="177"/>
      <c r="G50" s="176"/>
      <c r="H50" s="176"/>
      <c r="I50" s="177"/>
      <c r="J50" s="176"/>
      <c r="K50" s="176"/>
      <c r="L50" s="177"/>
    </row>
    <row r="51" spans="3:12" s="1" customFormat="1" ht="12" customHeight="1">
      <c r="C51" s="175" t="s">
        <v>400</v>
      </c>
      <c r="D51" s="89">
        <v>44.063231</v>
      </c>
      <c r="E51" s="89">
        <v>45.984415</v>
      </c>
      <c r="F51" s="147">
        <v>4.360061567</v>
      </c>
      <c r="G51" s="89">
        <v>132.919025</v>
      </c>
      <c r="H51" s="89">
        <v>134.908267</v>
      </c>
      <c r="I51" s="147">
        <v>1.4965818475</v>
      </c>
      <c r="J51" s="89">
        <v>550.848657</v>
      </c>
      <c r="K51" s="89">
        <v>515.960669</v>
      </c>
      <c r="L51" s="147">
        <v>-6.333497878</v>
      </c>
    </row>
    <row r="52" spans="1:12" s="1" customFormat="1" ht="12" customHeight="1">
      <c r="A52" s="66"/>
      <c r="C52" s="175"/>
      <c r="D52" s="179"/>
      <c r="E52" s="179"/>
      <c r="F52" s="137"/>
      <c r="G52" s="179"/>
      <c r="H52" s="179"/>
      <c r="I52" s="137"/>
      <c r="J52" s="179"/>
      <c r="K52" s="179"/>
      <c r="L52" s="137"/>
    </row>
    <row r="53" spans="1:12" s="1" customFormat="1" ht="15" customHeight="1">
      <c r="A53" s="218"/>
      <c r="B53" s="219">
        <v>99</v>
      </c>
      <c r="C53" s="220" t="s">
        <v>77</v>
      </c>
      <c r="D53" s="221">
        <v>3617.96887</v>
      </c>
      <c r="E53" s="221">
        <v>3908.166085</v>
      </c>
      <c r="F53" s="222">
        <v>8.0209981188</v>
      </c>
      <c r="G53" s="221">
        <v>11627.596147</v>
      </c>
      <c r="H53" s="221">
        <v>11354.815452</v>
      </c>
      <c r="I53" s="222">
        <v>-2.345976691</v>
      </c>
      <c r="J53" s="221">
        <v>47880.112896</v>
      </c>
      <c r="K53" s="221">
        <v>45972.075036</v>
      </c>
      <c r="L53" s="222">
        <v>-3.985032083</v>
      </c>
    </row>
    <row r="54" spans="4:12" s="1" customFormat="1" ht="3.7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>
      <c r="A55" s="67" t="s">
        <v>239</v>
      </c>
      <c r="D55" s="14"/>
      <c r="E55" s="14"/>
      <c r="F55" s="14"/>
      <c r="G55" s="14"/>
      <c r="H55" s="14"/>
      <c r="I55" s="14"/>
      <c r="J55" s="14"/>
      <c r="K55" s="14"/>
      <c r="L55" s="14"/>
    </row>
    <row r="56" spans="1:12" s="1" customFormat="1" ht="11.25" customHeight="1">
      <c r="A56" s="67" t="s">
        <v>189</v>
      </c>
      <c r="D56" s="14"/>
      <c r="E56" s="14"/>
      <c r="F56" s="14"/>
      <c r="G56" s="14"/>
      <c r="H56" s="14"/>
      <c r="I56" s="14"/>
      <c r="J56" s="14"/>
      <c r="K56" s="14"/>
      <c r="L56" s="14"/>
    </row>
    <row r="57" spans="1:12" s="1" customFormat="1" ht="11.25" customHeight="1">
      <c r="A57" s="67" t="s">
        <v>193</v>
      </c>
      <c r="D57" s="14"/>
      <c r="E57" s="14"/>
      <c r="F57" s="14"/>
      <c r="G57" s="14"/>
      <c r="H57" s="14"/>
      <c r="I57" s="14"/>
      <c r="J57" s="14"/>
      <c r="K57" s="14"/>
      <c r="L57" s="14"/>
    </row>
    <row r="58" spans="1:12" s="1" customFormat="1" ht="13.5" customHeight="1">
      <c r="A58" s="67" t="s">
        <v>376</v>
      </c>
      <c r="D58" s="14"/>
      <c r="E58" s="14"/>
      <c r="F58" s="14"/>
      <c r="G58" s="14"/>
      <c r="H58" s="14"/>
      <c r="I58" s="14"/>
      <c r="J58" s="14"/>
      <c r="K58" s="14"/>
      <c r="L58" s="14"/>
    </row>
    <row r="59" spans="1:12" s="1" customFormat="1" ht="11.25" customHeight="1">
      <c r="A59" s="67" t="s">
        <v>122</v>
      </c>
      <c r="D59" s="14"/>
      <c r="E59" s="14"/>
      <c r="F59" s="14"/>
      <c r="G59" s="14"/>
      <c r="H59" s="14"/>
      <c r="I59" s="14"/>
      <c r="J59" s="14"/>
      <c r="K59" s="14"/>
      <c r="L59" s="14"/>
    </row>
    <row r="60" spans="1:12" s="1" customFormat="1" ht="11.25" customHeight="1">
      <c r="A60" s="258" t="s">
        <v>187</v>
      </c>
      <c r="B60" s="252"/>
      <c r="C60" s="252"/>
      <c r="D60" s="259"/>
      <c r="E60" s="259"/>
      <c r="F60" s="259"/>
      <c r="G60" s="259"/>
      <c r="H60" s="259"/>
      <c r="I60" s="259"/>
      <c r="J60" s="259"/>
      <c r="K60" s="259"/>
      <c r="L60" s="259"/>
    </row>
    <row r="61" spans="1:12" s="1" customFormat="1" ht="11.25" customHeight="1">
      <c r="A61" s="67" t="s">
        <v>123</v>
      </c>
      <c r="D61" s="14"/>
      <c r="E61" s="14"/>
      <c r="F61" s="14"/>
      <c r="G61" s="14"/>
      <c r="H61" s="14"/>
      <c r="I61" s="14"/>
      <c r="J61" s="14"/>
      <c r="K61" s="14"/>
      <c r="L61" s="14"/>
    </row>
    <row r="62" spans="1:12" s="1" customFormat="1" ht="11.25" customHeight="1">
      <c r="A62" s="67" t="s">
        <v>401</v>
      </c>
      <c r="D62" s="14"/>
      <c r="E62" s="14"/>
      <c r="F62" s="14"/>
      <c r="G62" s="14"/>
      <c r="H62" s="14"/>
      <c r="I62" s="14"/>
      <c r="J62" s="14"/>
      <c r="K62" s="14"/>
      <c r="L62" s="14"/>
    </row>
    <row r="63" spans="4:12" s="1" customFormat="1" ht="3.75" customHeight="1">
      <c r="D63" s="2"/>
      <c r="E63" s="2"/>
      <c r="F63" s="2"/>
      <c r="G63" s="2"/>
      <c r="H63" s="2"/>
      <c r="I63" s="2"/>
      <c r="J63" s="2"/>
      <c r="K63" s="2"/>
      <c r="L63" s="2"/>
    </row>
    <row r="64" ht="10.5" customHeight="1">
      <c r="A64" s="321" t="s">
        <v>69</v>
      </c>
    </row>
    <row r="65" ht="11.25" customHeight="1">
      <c r="A65" s="21" t="s">
        <v>119</v>
      </c>
    </row>
    <row r="66" ht="11.25" customHeight="1">
      <c r="A66" s="112" t="s">
        <v>149</v>
      </c>
    </row>
    <row r="67" ht="11.25">
      <c r="A67" s="1" t="s">
        <v>208</v>
      </c>
    </row>
    <row r="68" spans="1:14" ht="3" customHeight="1">
      <c r="A68" s="285"/>
      <c r="B68" s="14"/>
      <c r="C68" s="14"/>
      <c r="M68" s="229"/>
      <c r="N68" s="228"/>
    </row>
    <row r="69" spans="1:15" ht="12.75">
      <c r="A69" s="55" t="s">
        <v>235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8"/>
      <c r="O69" s="288"/>
    </row>
    <row r="70" spans="1:15" ht="12.75">
      <c r="A70" s="287"/>
      <c r="B70" s="287"/>
      <c r="C70" s="287"/>
      <c r="D70" s="287"/>
      <c r="E70" s="287"/>
      <c r="F70" s="287"/>
      <c r="G70" s="287"/>
      <c r="H70" s="287"/>
      <c r="I70" s="287"/>
      <c r="J70" s="289"/>
      <c r="K70" s="287"/>
      <c r="L70" s="287"/>
      <c r="M70" s="287"/>
      <c r="N70" s="288"/>
      <c r="O70" s="288"/>
    </row>
    <row r="71" spans="1:15" ht="12.75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8"/>
      <c r="O71" s="288"/>
    </row>
    <row r="72" spans="4:12" ht="11.25">
      <c r="D72" s="217"/>
      <c r="E72" s="217"/>
      <c r="F72" s="229"/>
      <c r="G72" s="229"/>
      <c r="H72" s="229"/>
      <c r="I72" s="229"/>
      <c r="J72" s="229"/>
      <c r="K72" s="229"/>
      <c r="L72" s="229"/>
    </row>
  </sheetData>
  <sheetProtection/>
  <mergeCells count="7">
    <mergeCell ref="A42:L42"/>
    <mergeCell ref="A19:L19"/>
    <mergeCell ref="A10:L10"/>
    <mergeCell ref="A5:C6"/>
    <mergeCell ref="A7:A8"/>
    <mergeCell ref="B7:B8"/>
    <mergeCell ref="C7:C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7109375" defaultRowHeight="12.75"/>
  <cols>
    <col min="1" max="1" width="4.00390625" style="1" customWidth="1"/>
    <col min="2" max="2" width="5.421875" style="1" customWidth="1"/>
    <col min="3" max="3" width="19.28125" style="1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1" customWidth="1"/>
  </cols>
  <sheetData>
    <row r="1" s="6" customFormat="1" ht="12.75" customHeight="1">
      <c r="A1" t="s">
        <v>15</v>
      </c>
    </row>
    <row r="2" s="6" customFormat="1" ht="3.75" customHeight="1">
      <c r="C2" s="63"/>
    </row>
    <row r="3" spans="1:12" s="154" customFormat="1" ht="17.25" customHeight="1">
      <c r="A3" s="308" t="s">
        <v>194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3:12" s="7" customFormat="1" ht="3.75" customHeight="1">
      <c r="C4" s="64"/>
      <c r="D4" s="8"/>
      <c r="E4" s="8"/>
      <c r="F4" s="8"/>
      <c r="G4" s="8"/>
      <c r="H4" s="8"/>
      <c r="I4" s="8"/>
      <c r="J4" s="8"/>
      <c r="K4" s="8"/>
      <c r="L4" s="8"/>
    </row>
    <row r="5" spans="1:12" ht="12" customHeight="1">
      <c r="A5" s="468" t="s">
        <v>138</v>
      </c>
      <c r="B5" s="468"/>
      <c r="C5" s="469"/>
      <c r="D5" s="10" t="s">
        <v>152</v>
      </c>
      <c r="E5" s="2"/>
      <c r="F5" s="2"/>
      <c r="G5" s="10" t="s">
        <v>10</v>
      </c>
      <c r="H5" s="2"/>
      <c r="I5" s="2"/>
      <c r="J5" s="10" t="s">
        <v>11</v>
      </c>
      <c r="K5" s="2"/>
      <c r="L5" s="2"/>
    </row>
    <row r="6" spans="1:12" ht="12" customHeight="1">
      <c r="A6" s="470"/>
      <c r="B6" s="470"/>
      <c r="C6" s="471"/>
      <c r="D6" s="12" t="s">
        <v>407</v>
      </c>
      <c r="E6" s="9"/>
      <c r="F6" s="9"/>
      <c r="G6" s="12" t="s">
        <v>407</v>
      </c>
      <c r="H6" s="9"/>
      <c r="I6" s="9"/>
      <c r="J6" s="12" t="s">
        <v>407</v>
      </c>
      <c r="K6" s="9"/>
      <c r="L6" s="9"/>
    </row>
    <row r="7" spans="1:12" ht="12" customHeight="1">
      <c r="A7" s="472" t="s">
        <v>46</v>
      </c>
      <c r="B7" s="475" t="s">
        <v>161</v>
      </c>
      <c r="C7" s="475" t="s">
        <v>47</v>
      </c>
      <c r="D7" s="13">
        <v>2012</v>
      </c>
      <c r="E7" s="13" t="s">
        <v>433</v>
      </c>
      <c r="F7" s="11" t="s">
        <v>7</v>
      </c>
      <c r="G7" s="13">
        <v>2012</v>
      </c>
      <c r="H7" s="13" t="s">
        <v>433</v>
      </c>
      <c r="I7" s="11" t="s">
        <v>7</v>
      </c>
      <c r="J7" s="13">
        <v>2012</v>
      </c>
      <c r="K7" s="13" t="s">
        <v>433</v>
      </c>
      <c r="L7" s="11" t="s">
        <v>7</v>
      </c>
    </row>
    <row r="8" spans="1:12" ht="12" customHeight="1">
      <c r="A8" s="470"/>
      <c r="B8" s="476"/>
      <c r="C8" s="476"/>
      <c r="D8" s="12" t="s">
        <v>6</v>
      </c>
      <c r="E8" s="9"/>
      <c r="F8" s="13" t="s">
        <v>108</v>
      </c>
      <c r="G8" s="12" t="s">
        <v>6</v>
      </c>
      <c r="H8" s="9"/>
      <c r="I8" s="13" t="s">
        <v>108</v>
      </c>
      <c r="J8" s="12" t="s">
        <v>6</v>
      </c>
      <c r="K8" s="9"/>
      <c r="L8" s="13" t="s">
        <v>108</v>
      </c>
    </row>
    <row r="9" spans="3:12" ht="3.75" customHeight="1">
      <c r="C9" s="78"/>
      <c r="D9" s="85"/>
      <c r="E9" s="85"/>
      <c r="F9" s="86"/>
      <c r="G9" s="85"/>
      <c r="H9" s="85"/>
      <c r="I9" s="86"/>
      <c r="J9" s="85"/>
      <c r="K9" s="85"/>
      <c r="L9" s="86"/>
    </row>
    <row r="10" spans="1:12" ht="12" customHeight="1">
      <c r="A10" s="467" t="s">
        <v>68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</row>
    <row r="11" spans="3:12" ht="12" customHeight="1">
      <c r="C11" s="65"/>
      <c r="D11" s="3"/>
      <c r="E11" s="3"/>
      <c r="F11" s="3"/>
      <c r="G11" s="3"/>
      <c r="H11" s="3"/>
      <c r="I11" s="3"/>
      <c r="J11" s="3"/>
      <c r="K11" s="3"/>
      <c r="L11" s="3"/>
    </row>
    <row r="12" spans="2:12" ht="12" customHeight="1">
      <c r="B12" s="109">
        <v>96</v>
      </c>
      <c r="C12" s="37" t="s">
        <v>146</v>
      </c>
      <c r="D12" s="89">
        <v>1453.310758</v>
      </c>
      <c r="E12" s="89">
        <v>1784.248237</v>
      </c>
      <c r="F12" s="147">
        <v>22.771281172</v>
      </c>
      <c r="G12" s="89">
        <v>4940.036225</v>
      </c>
      <c r="H12" s="89">
        <v>5081.332822</v>
      </c>
      <c r="I12" s="147">
        <v>2.8602340259</v>
      </c>
      <c r="J12" s="89">
        <v>20011.451563</v>
      </c>
      <c r="K12" s="89">
        <v>22052.161402</v>
      </c>
      <c r="L12" s="147">
        <v>10.197710209</v>
      </c>
    </row>
    <row r="13" spans="2:12" ht="12" customHeight="1">
      <c r="B13" s="109">
        <v>95</v>
      </c>
      <c r="C13" s="37" t="s">
        <v>71</v>
      </c>
      <c r="D13" s="89">
        <v>652.813951</v>
      </c>
      <c r="E13" s="89">
        <v>528.868794</v>
      </c>
      <c r="F13" s="147">
        <v>-18.98629109</v>
      </c>
      <c r="G13" s="89">
        <v>2036.7951</v>
      </c>
      <c r="H13" s="89">
        <v>1893.845386</v>
      </c>
      <c r="I13" s="147">
        <v>-7.018364979</v>
      </c>
      <c r="J13" s="89">
        <v>9030.06543</v>
      </c>
      <c r="K13" s="89">
        <v>7970.097409</v>
      </c>
      <c r="L13" s="147">
        <v>-11.73820975</v>
      </c>
    </row>
    <row r="14" spans="2:12" ht="12" customHeight="1">
      <c r="B14" s="109" t="s">
        <v>139</v>
      </c>
      <c r="C14" s="66" t="s">
        <v>140</v>
      </c>
      <c r="D14" s="89">
        <v>1854.32753</v>
      </c>
      <c r="E14" s="89">
        <v>1791.07415</v>
      </c>
      <c r="F14" s="147">
        <v>-3.411122306</v>
      </c>
      <c r="G14" s="89">
        <v>6102.696421</v>
      </c>
      <c r="H14" s="89">
        <v>5706.527766</v>
      </c>
      <c r="I14" s="147">
        <v>-6.491698549</v>
      </c>
      <c r="J14" s="89">
        <v>25947.274305</v>
      </c>
      <c r="K14" s="89">
        <v>25181.768782</v>
      </c>
      <c r="L14" s="147">
        <v>-2.950234827</v>
      </c>
    </row>
    <row r="15" spans="2:12" ht="12" customHeight="1">
      <c r="B15" s="109" t="s">
        <v>141</v>
      </c>
      <c r="C15" s="66" t="s">
        <v>142</v>
      </c>
      <c r="D15" s="89">
        <v>2491.075701</v>
      </c>
      <c r="E15" s="89">
        <v>2591.268101</v>
      </c>
      <c r="F15" s="147">
        <v>4.0220536036</v>
      </c>
      <c r="G15" s="89">
        <v>8024.964874</v>
      </c>
      <c r="H15" s="89">
        <v>7824.717409</v>
      </c>
      <c r="I15" s="147">
        <v>-2.495306436</v>
      </c>
      <c r="J15" s="89">
        <v>34246.09774</v>
      </c>
      <c r="K15" s="89">
        <v>34133.656665</v>
      </c>
      <c r="L15" s="147">
        <v>-0.328332519</v>
      </c>
    </row>
    <row r="16" spans="2:12" ht="12" customHeight="1">
      <c r="B16" s="109" t="s">
        <v>143</v>
      </c>
      <c r="C16" s="66" t="s">
        <v>145</v>
      </c>
      <c r="D16" s="89">
        <v>513.181567</v>
      </c>
      <c r="E16" s="89">
        <v>505.958621</v>
      </c>
      <c r="F16" s="147">
        <v>-1.407483523</v>
      </c>
      <c r="G16" s="89">
        <v>1833.687599</v>
      </c>
      <c r="H16" s="89">
        <v>1753.293187</v>
      </c>
      <c r="I16" s="147">
        <v>-4.384302541</v>
      </c>
      <c r="J16" s="89">
        <v>7390.45967</v>
      </c>
      <c r="K16" s="89">
        <v>7368.099073</v>
      </c>
      <c r="L16" s="147">
        <v>-0.302560301</v>
      </c>
    </row>
    <row r="17" spans="2:12" ht="12" customHeight="1">
      <c r="B17" s="109" t="s">
        <v>48</v>
      </c>
      <c r="C17" s="66" t="s">
        <v>144</v>
      </c>
      <c r="D17" s="89">
        <v>447.427883</v>
      </c>
      <c r="E17" s="89">
        <v>638.6788169</v>
      </c>
      <c r="F17" s="147">
        <v>42.744527368</v>
      </c>
      <c r="G17" s="89">
        <v>1737.688928</v>
      </c>
      <c r="H17" s="89">
        <v>1824.9592679</v>
      </c>
      <c r="I17" s="147">
        <v>5.0222072831</v>
      </c>
      <c r="J17" s="89">
        <v>6639.961495</v>
      </c>
      <c r="K17" s="89">
        <v>7911.4027959</v>
      </c>
      <c r="L17" s="147">
        <v>19.148323403</v>
      </c>
    </row>
    <row r="18" spans="3:12" ht="12" customHeight="1">
      <c r="C18" s="65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>
      <c r="A19" s="467" t="s">
        <v>74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</row>
    <row r="20" spans="3:12" ht="12" customHeight="1">
      <c r="C20" s="78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2" customHeight="1">
      <c r="A21" s="110" t="s">
        <v>49</v>
      </c>
      <c r="B21" s="109" t="s">
        <v>436</v>
      </c>
      <c r="C21" s="112" t="s">
        <v>437</v>
      </c>
      <c r="D21" s="145">
        <v>539.056055</v>
      </c>
      <c r="E21" s="145">
        <v>643.057723</v>
      </c>
      <c r="F21" s="147">
        <v>19.293293719</v>
      </c>
      <c r="G21" s="145">
        <v>1808.307494</v>
      </c>
      <c r="H21" s="145">
        <v>1871.131064</v>
      </c>
      <c r="I21" s="147">
        <v>3.4741641125</v>
      </c>
      <c r="J21" s="145">
        <v>7502.573215</v>
      </c>
      <c r="K21" s="145">
        <v>7809.036144</v>
      </c>
      <c r="L21" s="147">
        <v>4.0847709208</v>
      </c>
    </row>
    <row r="22" spans="1:12" ht="12" customHeight="1">
      <c r="A22" s="110" t="s">
        <v>50</v>
      </c>
      <c r="B22" s="109" t="s">
        <v>434</v>
      </c>
      <c r="C22" s="112" t="s">
        <v>435</v>
      </c>
      <c r="D22" s="145">
        <v>578.694297</v>
      </c>
      <c r="E22" s="145">
        <v>490.681826</v>
      </c>
      <c r="F22" s="147">
        <v>-15.2088022</v>
      </c>
      <c r="G22" s="145">
        <v>1610.856775</v>
      </c>
      <c r="H22" s="145">
        <v>1574.612001</v>
      </c>
      <c r="I22" s="147">
        <v>-2.250030826</v>
      </c>
      <c r="J22" s="145">
        <v>7365.310136</v>
      </c>
      <c r="K22" s="145">
        <v>7123.6526428</v>
      </c>
      <c r="L22" s="147">
        <v>-3.281022642</v>
      </c>
    </row>
    <row r="23" spans="1:12" ht="12" customHeight="1">
      <c r="A23" s="110" t="s">
        <v>51</v>
      </c>
      <c r="B23" s="109" t="s">
        <v>438</v>
      </c>
      <c r="C23" s="112" t="s">
        <v>439</v>
      </c>
      <c r="D23" s="145">
        <v>307.502003</v>
      </c>
      <c r="E23" s="145">
        <v>298.311296</v>
      </c>
      <c r="F23" s="147">
        <v>-2.988828336</v>
      </c>
      <c r="G23" s="145">
        <v>1212.846471</v>
      </c>
      <c r="H23" s="145">
        <v>987.439024</v>
      </c>
      <c r="I23" s="147">
        <v>-18.58499426</v>
      </c>
      <c r="J23" s="145">
        <v>5055.597647</v>
      </c>
      <c r="K23" s="145">
        <v>4227.992702</v>
      </c>
      <c r="L23" s="147">
        <v>-16.37007141</v>
      </c>
    </row>
    <row r="24" spans="1:12" ht="12" customHeight="1">
      <c r="A24" s="110" t="s">
        <v>52</v>
      </c>
      <c r="B24" s="109" t="s">
        <v>440</v>
      </c>
      <c r="C24" s="112" t="s">
        <v>441</v>
      </c>
      <c r="D24" s="145">
        <v>235.69282</v>
      </c>
      <c r="E24" s="145">
        <v>227.010905</v>
      </c>
      <c r="F24" s="147">
        <v>-3.683572117</v>
      </c>
      <c r="G24" s="145">
        <v>669.269488</v>
      </c>
      <c r="H24" s="145">
        <v>605.274228</v>
      </c>
      <c r="I24" s="147">
        <v>-9.561956902</v>
      </c>
      <c r="J24" s="145">
        <v>2938.728489</v>
      </c>
      <c r="K24" s="145">
        <v>2999.617197</v>
      </c>
      <c r="L24" s="147">
        <v>2.0719405766</v>
      </c>
    </row>
    <row r="25" spans="1:12" ht="12" customHeight="1">
      <c r="A25" s="110" t="s">
        <v>53</v>
      </c>
      <c r="B25" s="109" t="s">
        <v>458</v>
      </c>
      <c r="C25" s="112" t="s">
        <v>459</v>
      </c>
      <c r="D25" s="145">
        <v>133.574278</v>
      </c>
      <c r="E25" s="145">
        <v>136.976733</v>
      </c>
      <c r="F25" s="147">
        <v>2.5472381741</v>
      </c>
      <c r="G25" s="145">
        <v>465.748837</v>
      </c>
      <c r="H25" s="145">
        <v>477.695009</v>
      </c>
      <c r="I25" s="147">
        <v>2.5649386646</v>
      </c>
      <c r="J25" s="145">
        <v>2027.11016</v>
      </c>
      <c r="K25" s="145">
        <v>2101.234494</v>
      </c>
      <c r="L25" s="147">
        <v>3.6566505098</v>
      </c>
    </row>
    <row r="26" spans="1:12" ht="12" customHeight="1">
      <c r="A26" s="110" t="s">
        <v>54</v>
      </c>
      <c r="B26" s="109" t="s">
        <v>446</v>
      </c>
      <c r="C26" s="112" t="s">
        <v>447</v>
      </c>
      <c r="D26" s="145">
        <v>141.882325</v>
      </c>
      <c r="E26" s="145">
        <v>148.363955</v>
      </c>
      <c r="F26" s="147">
        <v>4.5683139179</v>
      </c>
      <c r="G26" s="145">
        <v>577.630886</v>
      </c>
      <c r="H26" s="145">
        <v>416.76884</v>
      </c>
      <c r="I26" s="147">
        <v>-27.84858807</v>
      </c>
      <c r="J26" s="145">
        <v>2175.832703</v>
      </c>
      <c r="K26" s="145">
        <v>2084.538634</v>
      </c>
      <c r="L26" s="147">
        <v>-4.195822081</v>
      </c>
    </row>
    <row r="27" spans="1:12" ht="12" customHeight="1">
      <c r="A27" s="110" t="s">
        <v>55</v>
      </c>
      <c r="B27" s="109" t="s">
        <v>450</v>
      </c>
      <c r="C27" s="112" t="s">
        <v>451</v>
      </c>
      <c r="D27" s="145">
        <v>79.082214</v>
      </c>
      <c r="E27" s="145">
        <v>193.8094635</v>
      </c>
      <c r="F27" s="147">
        <v>145.07339097</v>
      </c>
      <c r="G27" s="145">
        <v>269.401467</v>
      </c>
      <c r="H27" s="145">
        <v>492.5409985</v>
      </c>
      <c r="I27" s="147">
        <v>82.827882856</v>
      </c>
      <c r="J27" s="145">
        <v>1392.245699</v>
      </c>
      <c r="K27" s="145">
        <v>1997.5737885</v>
      </c>
      <c r="L27" s="147">
        <v>43.47853902</v>
      </c>
    </row>
    <row r="28" spans="1:12" ht="12" customHeight="1">
      <c r="A28" s="110" t="s">
        <v>56</v>
      </c>
      <c r="B28" s="109" t="s">
        <v>442</v>
      </c>
      <c r="C28" s="112" t="s">
        <v>443</v>
      </c>
      <c r="D28" s="145">
        <v>86.960475</v>
      </c>
      <c r="E28" s="145">
        <v>171.7691744</v>
      </c>
      <c r="F28" s="147">
        <v>97.525570554</v>
      </c>
      <c r="G28" s="145">
        <v>367.963973</v>
      </c>
      <c r="H28" s="145">
        <v>417.2784774</v>
      </c>
      <c r="I28" s="147">
        <v>13.401992591</v>
      </c>
      <c r="J28" s="145">
        <v>1524.442722</v>
      </c>
      <c r="K28" s="145">
        <v>1811.3246854</v>
      </c>
      <c r="L28" s="147">
        <v>18.81880895</v>
      </c>
    </row>
    <row r="29" spans="1:12" ht="12" customHeight="1">
      <c r="A29" s="110" t="s">
        <v>57</v>
      </c>
      <c r="B29" s="109" t="s">
        <v>464</v>
      </c>
      <c r="C29" s="112" t="s">
        <v>465</v>
      </c>
      <c r="D29" s="145">
        <v>94.93396</v>
      </c>
      <c r="E29" s="145">
        <v>126.292789</v>
      </c>
      <c r="F29" s="147">
        <v>33.032256318</v>
      </c>
      <c r="G29" s="145">
        <v>257.347782</v>
      </c>
      <c r="H29" s="145">
        <v>371.611038</v>
      </c>
      <c r="I29" s="147">
        <v>44.400326714</v>
      </c>
      <c r="J29" s="145">
        <v>1303.678912</v>
      </c>
      <c r="K29" s="145">
        <v>1574.834111</v>
      </c>
      <c r="L29" s="147">
        <v>20.799231813</v>
      </c>
    </row>
    <row r="30" spans="1:12" ht="12" customHeight="1">
      <c r="A30" s="82">
        <v>10</v>
      </c>
      <c r="B30" s="109" t="s">
        <v>444</v>
      </c>
      <c r="C30" s="112" t="s">
        <v>445</v>
      </c>
      <c r="D30" s="145">
        <v>90.885055</v>
      </c>
      <c r="E30" s="145">
        <v>82.596483</v>
      </c>
      <c r="F30" s="147">
        <v>-9.11984044</v>
      </c>
      <c r="G30" s="145">
        <v>278.04201</v>
      </c>
      <c r="H30" s="145">
        <v>305.174678</v>
      </c>
      <c r="I30" s="147">
        <v>9.7584778646</v>
      </c>
      <c r="J30" s="145">
        <v>1305.726859</v>
      </c>
      <c r="K30" s="145">
        <v>1281.460884</v>
      </c>
      <c r="L30" s="147">
        <v>-1.858426579</v>
      </c>
    </row>
    <row r="31" spans="1:12" ht="12" customHeight="1">
      <c r="A31" s="82">
        <v>11</v>
      </c>
      <c r="B31" s="109" t="s">
        <v>474</v>
      </c>
      <c r="C31" s="112" t="s">
        <v>475</v>
      </c>
      <c r="D31" s="145">
        <v>106.016648</v>
      </c>
      <c r="E31" s="145">
        <v>0</v>
      </c>
      <c r="F31" s="147">
        <v>-100</v>
      </c>
      <c r="G31" s="145">
        <v>284.476285</v>
      </c>
      <c r="H31" s="145">
        <v>97.864324</v>
      </c>
      <c r="I31" s="147">
        <v>-65.59842449</v>
      </c>
      <c r="J31" s="145">
        <v>483.354659</v>
      </c>
      <c r="K31" s="145">
        <v>987.58591</v>
      </c>
      <c r="L31" s="147">
        <v>104.31910433</v>
      </c>
    </row>
    <row r="32" spans="1:12" ht="12" customHeight="1">
      <c r="A32" s="82">
        <v>12</v>
      </c>
      <c r="B32" s="109" t="s">
        <v>476</v>
      </c>
      <c r="C32" s="112" t="s">
        <v>477</v>
      </c>
      <c r="D32" s="145">
        <v>56.887948</v>
      </c>
      <c r="E32" s="145">
        <v>83.1013144</v>
      </c>
      <c r="F32" s="147">
        <v>46.078945228</v>
      </c>
      <c r="G32" s="145">
        <v>362.814584</v>
      </c>
      <c r="H32" s="145">
        <v>170.4728984</v>
      </c>
      <c r="I32" s="147">
        <v>-53.01376904</v>
      </c>
      <c r="J32" s="145">
        <v>658.60003</v>
      </c>
      <c r="K32" s="145">
        <v>985.2764624</v>
      </c>
      <c r="L32" s="147">
        <v>49.601642502</v>
      </c>
    </row>
    <row r="33" spans="1:12" ht="12" customHeight="1">
      <c r="A33" s="82">
        <v>13</v>
      </c>
      <c r="B33" s="109" t="s">
        <v>460</v>
      </c>
      <c r="C33" s="112" t="s">
        <v>461</v>
      </c>
      <c r="D33" s="145">
        <v>116.894011</v>
      </c>
      <c r="E33" s="145">
        <v>28.610217</v>
      </c>
      <c r="F33" s="147">
        <v>-75.52465113</v>
      </c>
      <c r="G33" s="145">
        <v>333.90324</v>
      </c>
      <c r="H33" s="145">
        <v>145.587119</v>
      </c>
      <c r="I33" s="147">
        <v>-56.39841081</v>
      </c>
      <c r="J33" s="145">
        <v>948.061135</v>
      </c>
      <c r="K33" s="145">
        <v>959.708692</v>
      </c>
      <c r="L33" s="147">
        <v>1.2285660249</v>
      </c>
    </row>
    <row r="34" spans="1:12" ht="12" customHeight="1">
      <c r="A34" s="82">
        <v>14</v>
      </c>
      <c r="B34" s="109" t="s">
        <v>478</v>
      </c>
      <c r="C34" s="112" t="s">
        <v>479</v>
      </c>
      <c r="D34" s="145">
        <v>65.464753</v>
      </c>
      <c r="E34" s="145">
        <v>50.413698</v>
      </c>
      <c r="F34" s="147">
        <v>-22.99108193</v>
      </c>
      <c r="G34" s="145">
        <v>386.712238</v>
      </c>
      <c r="H34" s="145">
        <v>191.438545</v>
      </c>
      <c r="I34" s="147">
        <v>-50.49586587</v>
      </c>
      <c r="J34" s="145">
        <v>977.561992</v>
      </c>
      <c r="K34" s="145">
        <v>896.831398</v>
      </c>
      <c r="L34" s="147">
        <v>-8.25836056</v>
      </c>
    </row>
    <row r="35" spans="1:12" ht="12" customHeight="1">
      <c r="A35" s="82">
        <v>15</v>
      </c>
      <c r="B35" s="109" t="s">
        <v>480</v>
      </c>
      <c r="C35" s="112" t="s">
        <v>481</v>
      </c>
      <c r="D35" s="145">
        <v>62.009245</v>
      </c>
      <c r="E35" s="145">
        <v>77.158625</v>
      </c>
      <c r="F35" s="147">
        <v>24.430840917</v>
      </c>
      <c r="G35" s="145">
        <v>198.310872</v>
      </c>
      <c r="H35" s="145">
        <v>211.943952</v>
      </c>
      <c r="I35" s="147">
        <v>6.8746004001</v>
      </c>
      <c r="J35" s="145">
        <v>837.620656</v>
      </c>
      <c r="K35" s="145">
        <v>804.651826</v>
      </c>
      <c r="L35" s="147">
        <v>-3.936009668</v>
      </c>
    </row>
    <row r="36" spans="1:12" ht="12" customHeight="1">
      <c r="A36" s="82">
        <v>16</v>
      </c>
      <c r="B36" s="109" t="s">
        <v>454</v>
      </c>
      <c r="C36" s="112" t="s">
        <v>455</v>
      </c>
      <c r="D36" s="145">
        <v>86.746157</v>
      </c>
      <c r="E36" s="145">
        <v>47.65246</v>
      </c>
      <c r="F36" s="147">
        <v>-45.06677685</v>
      </c>
      <c r="G36" s="145">
        <v>188.425481</v>
      </c>
      <c r="H36" s="145">
        <v>194.74906</v>
      </c>
      <c r="I36" s="147">
        <v>3.3560105387</v>
      </c>
      <c r="J36" s="145">
        <v>715.058515</v>
      </c>
      <c r="K36" s="145">
        <v>786.975246</v>
      </c>
      <c r="L36" s="147">
        <v>10.057460962</v>
      </c>
    </row>
    <row r="37" spans="1:12" ht="12" customHeight="1">
      <c r="A37" s="82">
        <v>17</v>
      </c>
      <c r="B37" s="109" t="s">
        <v>452</v>
      </c>
      <c r="C37" s="112" t="s">
        <v>453</v>
      </c>
      <c r="D37" s="145">
        <v>42.153944</v>
      </c>
      <c r="E37" s="145">
        <v>43.179228</v>
      </c>
      <c r="F37" s="147">
        <v>2.4322374201</v>
      </c>
      <c r="G37" s="145">
        <v>175.161803</v>
      </c>
      <c r="H37" s="145">
        <v>252.630612</v>
      </c>
      <c r="I37" s="147">
        <v>44.226999079</v>
      </c>
      <c r="J37" s="145">
        <v>710.303576</v>
      </c>
      <c r="K37" s="145">
        <v>770.065271</v>
      </c>
      <c r="L37" s="147">
        <v>8.413542747</v>
      </c>
    </row>
    <row r="38" spans="1:12" ht="12" customHeight="1">
      <c r="A38" s="82">
        <v>18</v>
      </c>
      <c r="B38" s="109" t="s">
        <v>482</v>
      </c>
      <c r="C38" s="112" t="s">
        <v>483</v>
      </c>
      <c r="D38" s="145">
        <v>16.197197</v>
      </c>
      <c r="E38" s="145">
        <v>181.0560032</v>
      </c>
      <c r="F38" s="147">
        <v>1017.8230604</v>
      </c>
      <c r="G38" s="145">
        <v>146.161953</v>
      </c>
      <c r="H38" s="145">
        <v>184.3361262</v>
      </c>
      <c r="I38" s="147">
        <v>26.117722442</v>
      </c>
      <c r="J38" s="145">
        <v>919.597983</v>
      </c>
      <c r="K38" s="145">
        <v>677.1553432</v>
      </c>
      <c r="L38" s="147">
        <v>-26.36398125</v>
      </c>
    </row>
    <row r="39" spans="1:12" ht="12" customHeight="1">
      <c r="A39" s="82">
        <v>19</v>
      </c>
      <c r="B39" s="109" t="s">
        <v>470</v>
      </c>
      <c r="C39" s="112" t="s">
        <v>471</v>
      </c>
      <c r="D39" s="145">
        <v>48.922823</v>
      </c>
      <c r="E39" s="145">
        <v>27.147184</v>
      </c>
      <c r="F39" s="147">
        <v>-44.51018495</v>
      </c>
      <c r="G39" s="145">
        <v>162.348467</v>
      </c>
      <c r="H39" s="145">
        <v>144.490455</v>
      </c>
      <c r="I39" s="147">
        <v>-10.99980328</v>
      </c>
      <c r="J39" s="145">
        <v>657.640864</v>
      </c>
      <c r="K39" s="145">
        <v>562.827926</v>
      </c>
      <c r="L39" s="147">
        <v>-14.41712995</v>
      </c>
    </row>
    <row r="40" spans="1:12" ht="12" customHeight="1">
      <c r="A40" s="82">
        <v>20</v>
      </c>
      <c r="B40" s="109" t="s">
        <v>456</v>
      </c>
      <c r="C40" s="112" t="s">
        <v>457</v>
      </c>
      <c r="D40" s="145">
        <v>32.574774</v>
      </c>
      <c r="E40" s="145">
        <v>32.642144</v>
      </c>
      <c r="F40" s="147">
        <v>0.2068164771</v>
      </c>
      <c r="G40" s="145">
        <v>97.502704</v>
      </c>
      <c r="H40" s="145">
        <v>98.290168</v>
      </c>
      <c r="I40" s="147">
        <v>0.8076329863</v>
      </c>
      <c r="J40" s="145">
        <v>390.995803</v>
      </c>
      <c r="K40" s="145">
        <v>424.139661</v>
      </c>
      <c r="L40" s="147">
        <v>8.4767810155</v>
      </c>
    </row>
    <row r="41" spans="1:12" ht="12" customHeight="1">
      <c r="A41" s="82">
        <v>21</v>
      </c>
      <c r="B41" s="109" t="s">
        <v>468</v>
      </c>
      <c r="C41" s="112" t="s">
        <v>469</v>
      </c>
      <c r="D41" s="145">
        <v>23.237593</v>
      </c>
      <c r="E41" s="145">
        <v>24.340883</v>
      </c>
      <c r="F41" s="147">
        <v>4.7478669585</v>
      </c>
      <c r="G41" s="145">
        <v>85.284865</v>
      </c>
      <c r="H41" s="145">
        <v>96.730511</v>
      </c>
      <c r="I41" s="147">
        <v>13.420489087</v>
      </c>
      <c r="J41" s="145">
        <v>339.340255</v>
      </c>
      <c r="K41" s="145">
        <v>415.486287</v>
      </c>
      <c r="L41" s="147">
        <v>22.439433836</v>
      </c>
    </row>
    <row r="42" spans="1:12" ht="12" customHeight="1">
      <c r="A42" s="82">
        <v>22</v>
      </c>
      <c r="B42" s="109" t="s">
        <v>484</v>
      </c>
      <c r="C42" s="112" t="s">
        <v>485</v>
      </c>
      <c r="D42" s="145">
        <v>21.751949</v>
      </c>
      <c r="E42" s="145">
        <v>32.413471</v>
      </c>
      <c r="F42" s="147">
        <v>49.01409984</v>
      </c>
      <c r="G42" s="145">
        <v>60.240629</v>
      </c>
      <c r="H42" s="145">
        <v>85.003217</v>
      </c>
      <c r="I42" s="147">
        <v>41.106124573</v>
      </c>
      <c r="J42" s="145">
        <v>258.211514</v>
      </c>
      <c r="K42" s="145">
        <v>346.551978</v>
      </c>
      <c r="L42" s="147">
        <v>34.21244182</v>
      </c>
    </row>
    <row r="43" spans="1:12" ht="12" customHeight="1">
      <c r="A43" s="82">
        <v>23</v>
      </c>
      <c r="B43" s="109" t="s">
        <v>486</v>
      </c>
      <c r="C43" s="112" t="s">
        <v>487</v>
      </c>
      <c r="D43" s="145">
        <v>18.766987</v>
      </c>
      <c r="E43" s="145">
        <v>25.097573</v>
      </c>
      <c r="F43" s="147">
        <v>33.732564529</v>
      </c>
      <c r="G43" s="145">
        <v>67.910602</v>
      </c>
      <c r="H43" s="145">
        <v>73.668491</v>
      </c>
      <c r="I43" s="147">
        <v>8.4786304795</v>
      </c>
      <c r="J43" s="145">
        <v>280.298236</v>
      </c>
      <c r="K43" s="145">
        <v>304.062034</v>
      </c>
      <c r="L43" s="147">
        <v>8.4780405111</v>
      </c>
    </row>
    <row r="44" spans="1:12" ht="12" customHeight="1">
      <c r="A44" s="82">
        <v>24</v>
      </c>
      <c r="B44" s="109" t="s">
        <v>488</v>
      </c>
      <c r="C44" s="112" t="s">
        <v>489</v>
      </c>
      <c r="D44" s="145">
        <v>26.262486</v>
      </c>
      <c r="E44" s="145">
        <v>16.556699</v>
      </c>
      <c r="F44" s="147">
        <v>-36.95684788</v>
      </c>
      <c r="G44" s="145">
        <v>79.544908</v>
      </c>
      <c r="H44" s="145">
        <v>64.057686</v>
      </c>
      <c r="I44" s="147">
        <v>-19.46978429</v>
      </c>
      <c r="J44" s="145">
        <v>337.951689</v>
      </c>
      <c r="K44" s="145">
        <v>304.027479</v>
      </c>
      <c r="L44" s="147">
        <v>-10.0381833</v>
      </c>
    </row>
    <row r="45" spans="1:12" ht="12" customHeight="1">
      <c r="A45" s="82">
        <v>25</v>
      </c>
      <c r="B45" s="109" t="s">
        <v>466</v>
      </c>
      <c r="C45" s="112" t="s">
        <v>467</v>
      </c>
      <c r="D45" s="145">
        <v>8.110306</v>
      </c>
      <c r="E45" s="145">
        <v>7.065525</v>
      </c>
      <c r="F45" s="147">
        <v>-12.88214033</v>
      </c>
      <c r="G45" s="145">
        <v>161.736627</v>
      </c>
      <c r="H45" s="145">
        <v>122.159844</v>
      </c>
      <c r="I45" s="147">
        <v>-24.46989512</v>
      </c>
      <c r="J45" s="145">
        <v>802.114074</v>
      </c>
      <c r="K45" s="145">
        <v>295.145924</v>
      </c>
      <c r="L45" s="147">
        <v>-63.20399634</v>
      </c>
    </row>
    <row r="46" spans="3:12" ht="11.25" customHeight="1">
      <c r="C46" s="65"/>
      <c r="D46" s="81"/>
      <c r="E46" s="81"/>
      <c r="F46" s="80"/>
      <c r="G46" s="81"/>
      <c r="H46" s="81"/>
      <c r="I46" s="80"/>
      <c r="J46" s="81"/>
      <c r="K46" s="81"/>
      <c r="L46" s="80"/>
    </row>
    <row r="47" spans="1:12" ht="12" customHeight="1">
      <c r="A47" s="467" t="s">
        <v>12</v>
      </c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</row>
    <row r="48" spans="3:12" ht="12" customHeight="1">
      <c r="C48"/>
      <c r="D48" s="5"/>
      <c r="E48" s="5"/>
      <c r="F48" s="5"/>
      <c r="G48" s="5"/>
      <c r="H48" s="5"/>
      <c r="I48" s="5"/>
      <c r="J48" s="5"/>
      <c r="K48" s="5"/>
      <c r="L48" s="5"/>
    </row>
    <row r="49" spans="2:12" ht="12" customHeight="1">
      <c r="B49" s="111" t="s">
        <v>58</v>
      </c>
      <c r="C49" s="66" t="s">
        <v>74</v>
      </c>
      <c r="D49" s="145">
        <v>3020.260303</v>
      </c>
      <c r="E49" s="145">
        <v>3195.3053725</v>
      </c>
      <c r="F49" s="147">
        <v>5.7956948057</v>
      </c>
      <c r="G49" s="145">
        <v>10307.950441</v>
      </c>
      <c r="H49" s="145">
        <v>9652.9483665</v>
      </c>
      <c r="I49" s="147">
        <v>-6.354338607</v>
      </c>
      <c r="J49" s="145">
        <v>41907.957523</v>
      </c>
      <c r="K49" s="145">
        <v>42531.75672</v>
      </c>
      <c r="L49" s="147">
        <v>1.4884982093</v>
      </c>
    </row>
    <row r="50" spans="2:12" ht="12" customHeight="1">
      <c r="B50" s="111" t="s">
        <v>58</v>
      </c>
      <c r="C50" s="66" t="s">
        <v>13</v>
      </c>
      <c r="D50" s="145">
        <v>387.135211</v>
      </c>
      <c r="E50" s="145">
        <v>298.4280305</v>
      </c>
      <c r="F50" s="147">
        <v>-22.91374641</v>
      </c>
      <c r="G50" s="145">
        <v>969.438452</v>
      </c>
      <c r="H50" s="145">
        <v>1044.2709935</v>
      </c>
      <c r="I50" s="147">
        <v>7.7191637433</v>
      </c>
      <c r="J50" s="145">
        <v>5308.756796</v>
      </c>
      <c r="K50" s="145">
        <v>4522.1305745</v>
      </c>
      <c r="L50" s="147">
        <v>-14.81752229</v>
      </c>
    </row>
    <row r="51" spans="1:12" ht="12" customHeight="1">
      <c r="A51" s="66"/>
      <c r="C51" s="66"/>
      <c r="D51" s="79" t="s">
        <v>1</v>
      </c>
      <c r="E51" s="79"/>
      <c r="F51" s="92"/>
      <c r="G51" s="79"/>
      <c r="H51" s="79"/>
      <c r="I51" s="92"/>
      <c r="J51" s="79"/>
      <c r="K51" s="79"/>
      <c r="L51" s="92"/>
    </row>
    <row r="52" spans="1:12" ht="15" customHeight="1">
      <c r="A52" s="218"/>
      <c r="B52" s="219">
        <v>99</v>
      </c>
      <c r="C52" s="220" t="s">
        <v>27</v>
      </c>
      <c r="D52" s="221">
        <v>3407.395514</v>
      </c>
      <c r="E52" s="221">
        <v>3493.733403</v>
      </c>
      <c r="F52" s="222">
        <v>2.5338381953</v>
      </c>
      <c r="G52" s="221">
        <v>11277.388893</v>
      </c>
      <c r="H52" s="221">
        <v>10697.21936</v>
      </c>
      <c r="I52" s="222">
        <v>-5.144537787</v>
      </c>
      <c r="J52" s="221">
        <v>47216.714319</v>
      </c>
      <c r="K52" s="221">
        <v>47053.887295</v>
      </c>
      <c r="L52" s="222">
        <v>-0.344850392</v>
      </c>
    </row>
    <row r="53" spans="4:12" ht="7.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1:12" ht="11.25" customHeight="1">
      <c r="A54" s="61" t="s">
        <v>240</v>
      </c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1.25" customHeight="1">
      <c r="A55" s="61" t="s">
        <v>189</v>
      </c>
      <c r="D55" s="14"/>
      <c r="E55" s="14"/>
      <c r="F55" s="14"/>
      <c r="G55" s="14"/>
      <c r="H55" s="14"/>
      <c r="I55" s="14"/>
      <c r="J55" s="14"/>
      <c r="K55" s="14"/>
      <c r="L55" s="14"/>
    </row>
    <row r="56" ht="11.25" customHeight="1">
      <c r="A56" s="67" t="s">
        <v>195</v>
      </c>
    </row>
    <row r="57" ht="13.5" customHeight="1">
      <c r="A57" s="67" t="s">
        <v>376</v>
      </c>
    </row>
    <row r="58" ht="11.25" customHeight="1">
      <c r="A58" s="67" t="s">
        <v>122</v>
      </c>
    </row>
    <row r="59" spans="1:12" ht="11.25" customHeight="1">
      <c r="A59" s="258" t="s">
        <v>187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</row>
    <row r="60" ht="11.25" customHeight="1">
      <c r="A60" s="67" t="s">
        <v>123</v>
      </c>
    </row>
    <row r="61" ht="3.75" customHeight="1">
      <c r="A61" s="67">
        <f>IF(ISERROR(#REF!),"","SAR – Special Administrative Region.")</f>
      </c>
    </row>
    <row r="62" ht="11.25" customHeight="1">
      <c r="A62" s="321" t="s">
        <v>69</v>
      </c>
    </row>
    <row r="63" spans="1:256" ht="11.25" customHeight="1">
      <c r="A63" s="21" t="s">
        <v>119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275"/>
      <c r="CX63" s="275"/>
      <c r="CY63" s="275"/>
      <c r="CZ63" s="275"/>
      <c r="DA63" s="275"/>
      <c r="DB63" s="275"/>
      <c r="DC63" s="275"/>
      <c r="DD63" s="275"/>
      <c r="DE63" s="275"/>
      <c r="DF63" s="275"/>
      <c r="DG63" s="275"/>
      <c r="DH63" s="275"/>
      <c r="DI63" s="275"/>
      <c r="DJ63" s="275"/>
      <c r="DK63" s="275"/>
      <c r="DL63" s="275"/>
      <c r="DM63" s="275"/>
      <c r="DN63" s="275"/>
      <c r="DO63" s="275"/>
      <c r="DP63" s="275"/>
      <c r="DQ63" s="275"/>
      <c r="DR63" s="275"/>
      <c r="DS63" s="275"/>
      <c r="DT63" s="275"/>
      <c r="DU63" s="275"/>
      <c r="DV63" s="275"/>
      <c r="DW63" s="275"/>
      <c r="DX63" s="275"/>
      <c r="DY63" s="275"/>
      <c r="DZ63" s="275"/>
      <c r="EA63" s="275"/>
      <c r="EB63" s="275"/>
      <c r="EC63" s="275"/>
      <c r="ED63" s="275"/>
      <c r="EE63" s="275"/>
      <c r="EF63" s="275"/>
      <c r="EG63" s="275"/>
      <c r="EH63" s="275"/>
      <c r="EI63" s="275"/>
      <c r="EJ63" s="275"/>
      <c r="EK63" s="275"/>
      <c r="EL63" s="275"/>
      <c r="EM63" s="275"/>
      <c r="EN63" s="275"/>
      <c r="EO63" s="275"/>
      <c r="EP63" s="275"/>
      <c r="EQ63" s="275"/>
      <c r="ER63" s="275"/>
      <c r="ES63" s="275"/>
      <c r="ET63" s="275"/>
      <c r="EU63" s="275"/>
      <c r="EV63" s="275"/>
      <c r="EW63" s="275"/>
      <c r="EX63" s="275"/>
      <c r="EY63" s="275"/>
      <c r="EZ63" s="275"/>
      <c r="FA63" s="275"/>
      <c r="FB63" s="275"/>
      <c r="FC63" s="275"/>
      <c r="FD63" s="275"/>
      <c r="FE63" s="275"/>
      <c r="FF63" s="275"/>
      <c r="FG63" s="275"/>
      <c r="FH63" s="275"/>
      <c r="FI63" s="275"/>
      <c r="FJ63" s="275"/>
      <c r="FK63" s="275"/>
      <c r="FL63" s="275"/>
      <c r="FM63" s="275"/>
      <c r="FN63" s="275"/>
      <c r="FO63" s="275"/>
      <c r="FP63" s="275"/>
      <c r="FQ63" s="275"/>
      <c r="FR63" s="275"/>
      <c r="FS63" s="275"/>
      <c r="FT63" s="275"/>
      <c r="FU63" s="275"/>
      <c r="FV63" s="275"/>
      <c r="FW63" s="275"/>
      <c r="FX63" s="275"/>
      <c r="FY63" s="275"/>
      <c r="FZ63" s="275"/>
      <c r="GA63" s="275"/>
      <c r="GB63" s="275"/>
      <c r="GC63" s="275"/>
      <c r="GD63" s="275"/>
      <c r="GE63" s="275"/>
      <c r="GF63" s="275"/>
      <c r="GG63" s="275"/>
      <c r="GH63" s="275"/>
      <c r="GI63" s="275"/>
      <c r="GJ63" s="275"/>
      <c r="GK63" s="275"/>
      <c r="GL63" s="275"/>
      <c r="GM63" s="275"/>
      <c r="GN63" s="275"/>
      <c r="GO63" s="275"/>
      <c r="GP63" s="275"/>
      <c r="GQ63" s="275"/>
      <c r="GR63" s="275"/>
      <c r="GS63" s="275"/>
      <c r="GT63" s="275"/>
      <c r="GU63" s="275"/>
      <c r="GV63" s="275"/>
      <c r="GW63" s="275"/>
      <c r="GX63" s="275"/>
      <c r="GY63" s="275"/>
      <c r="GZ63" s="275"/>
      <c r="HA63" s="275"/>
      <c r="HB63" s="275"/>
      <c r="HC63" s="275"/>
      <c r="HD63" s="275"/>
      <c r="HE63" s="275"/>
      <c r="HF63" s="275"/>
      <c r="HG63" s="275"/>
      <c r="HH63" s="275"/>
      <c r="HI63" s="275"/>
      <c r="HJ63" s="275"/>
      <c r="HK63" s="275"/>
      <c r="HL63" s="275"/>
      <c r="HM63" s="275"/>
      <c r="HN63" s="275"/>
      <c r="HO63" s="275"/>
      <c r="HP63" s="275"/>
      <c r="HQ63" s="275"/>
      <c r="HR63" s="275"/>
      <c r="HS63" s="275"/>
      <c r="HT63" s="275"/>
      <c r="HU63" s="275"/>
      <c r="HV63" s="275"/>
      <c r="HW63" s="275"/>
      <c r="HX63" s="275"/>
      <c r="HY63" s="275"/>
      <c r="HZ63" s="275"/>
      <c r="IA63" s="275"/>
      <c r="IB63" s="275"/>
      <c r="IC63" s="275"/>
      <c r="ID63" s="275"/>
      <c r="IE63" s="275"/>
      <c r="IF63" s="275"/>
      <c r="IG63" s="275"/>
      <c r="IH63" s="275"/>
      <c r="II63" s="275"/>
      <c r="IJ63" s="275"/>
      <c r="IK63" s="275"/>
      <c r="IL63" s="275"/>
      <c r="IM63" s="275"/>
      <c r="IN63" s="275"/>
      <c r="IO63" s="275"/>
      <c r="IP63" s="275"/>
      <c r="IQ63" s="275"/>
      <c r="IR63" s="275"/>
      <c r="IS63" s="275"/>
      <c r="IT63" s="275"/>
      <c r="IU63" s="275"/>
      <c r="IV63" s="275"/>
    </row>
    <row r="64" ht="11.25" customHeight="1">
      <c r="A64" s="112" t="s">
        <v>149</v>
      </c>
    </row>
    <row r="65" spans="1:5" ht="3.75" customHeight="1">
      <c r="A65" s="216">
        <f>IF(ISERROR(#REF!),"","… not applicable")</f>
      </c>
      <c r="E65" s="217"/>
    </row>
    <row r="66" ht="11.25">
      <c r="A66" s="1" t="s">
        <v>235</v>
      </c>
    </row>
  </sheetData>
  <sheetProtection/>
  <mergeCells count="7">
    <mergeCell ref="A5:C6"/>
    <mergeCell ref="A7:A8"/>
    <mergeCell ref="C7:C8"/>
    <mergeCell ref="A47:L47"/>
    <mergeCell ref="B7:B8"/>
    <mergeCell ref="A10:L10"/>
    <mergeCell ref="A19:L19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7109375" defaultRowHeight="12.75"/>
  <cols>
    <col min="1" max="1" width="8.57421875" style="1" customWidth="1"/>
    <col min="2" max="2" width="33.57421875" style="1" customWidth="1"/>
    <col min="3" max="5" width="6.421875" style="1" customWidth="1"/>
    <col min="6" max="6" width="7.421875" style="1" customWidth="1"/>
    <col min="7" max="7" width="7.28125" style="1" customWidth="1"/>
    <col min="8" max="8" width="6.421875" style="1" customWidth="1"/>
    <col min="9" max="10" width="7.421875" style="1" customWidth="1"/>
    <col min="11" max="11" width="6.421875" style="1" customWidth="1"/>
    <col min="12" max="16384" width="9.7109375" style="19" customWidth="1"/>
  </cols>
  <sheetData>
    <row r="1" spans="1:2" s="6" customFormat="1" ht="12.75" customHeight="1">
      <c r="A1" s="6" t="s">
        <v>17</v>
      </c>
      <c r="B1"/>
    </row>
    <row r="2" s="6" customFormat="1" ht="3.75" customHeight="1"/>
    <row r="3" spans="1:11" s="154" customFormat="1" ht="17.25" customHeight="1">
      <c r="A3" s="310" t="s">
        <v>196</v>
      </c>
      <c r="B3" s="183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7" customFormat="1" ht="3.75" customHeight="1">
      <c r="A4" s="8"/>
      <c r="B4" s="184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480" t="s">
        <v>344</v>
      </c>
      <c r="B5" s="477" t="s">
        <v>345</v>
      </c>
      <c r="C5" s="10" t="s">
        <v>152</v>
      </c>
      <c r="D5" s="2"/>
      <c r="E5" s="2"/>
      <c r="F5" s="10" t="s">
        <v>10</v>
      </c>
      <c r="G5" s="2"/>
      <c r="H5" s="2"/>
      <c r="I5" s="10" t="s">
        <v>11</v>
      </c>
      <c r="J5" s="2"/>
      <c r="K5" s="2"/>
    </row>
    <row r="6" spans="1:11" s="1" customFormat="1" ht="12" customHeight="1">
      <c r="A6" s="481"/>
      <c r="B6" s="478"/>
      <c r="C6" s="12" t="s">
        <v>407</v>
      </c>
      <c r="D6" s="9"/>
      <c r="E6" s="9"/>
      <c r="F6" s="12" t="s">
        <v>407</v>
      </c>
      <c r="G6" s="9"/>
      <c r="H6" s="9"/>
      <c r="I6" s="12" t="s">
        <v>407</v>
      </c>
      <c r="J6" s="9"/>
      <c r="K6" s="9"/>
    </row>
    <row r="7" spans="1:11" s="1" customFormat="1" ht="12" customHeight="1">
      <c r="A7" s="481"/>
      <c r="B7" s="478"/>
      <c r="C7" s="13">
        <v>2012</v>
      </c>
      <c r="D7" s="13" t="s">
        <v>433</v>
      </c>
      <c r="E7" s="11" t="s">
        <v>7</v>
      </c>
      <c r="F7" s="13">
        <v>2012</v>
      </c>
      <c r="G7" s="13" t="s">
        <v>433</v>
      </c>
      <c r="H7" s="11" t="s">
        <v>7</v>
      </c>
      <c r="I7" s="13">
        <v>2012</v>
      </c>
      <c r="J7" s="13" t="s">
        <v>433</v>
      </c>
      <c r="K7" s="11" t="s">
        <v>7</v>
      </c>
    </row>
    <row r="8" spans="1:11" s="1" customFormat="1" ht="12" customHeight="1">
      <c r="A8" s="482"/>
      <c r="B8" s="479"/>
      <c r="C8" s="12" t="s">
        <v>6</v>
      </c>
      <c r="D8" s="9"/>
      <c r="E8" s="13" t="s">
        <v>108</v>
      </c>
      <c r="F8" s="12" t="s">
        <v>6</v>
      </c>
      <c r="G8" s="9"/>
      <c r="H8" s="13" t="s">
        <v>108</v>
      </c>
      <c r="I8" s="12" t="s">
        <v>6</v>
      </c>
      <c r="J8" s="9"/>
      <c r="K8" s="13" t="s">
        <v>108</v>
      </c>
    </row>
    <row r="9" spans="3:11" s="1" customFormat="1" ht="3.75" customHeight="1"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12" customHeight="1">
      <c r="A10" s="294" t="s">
        <v>490</v>
      </c>
      <c r="B10" s="293" t="s">
        <v>491</v>
      </c>
      <c r="C10" s="89">
        <v>914.405446</v>
      </c>
      <c r="D10" s="89">
        <v>1134.462259</v>
      </c>
      <c r="E10" s="147">
        <v>24.065562379</v>
      </c>
      <c r="F10" s="89">
        <v>3557.814272</v>
      </c>
      <c r="G10" s="89">
        <v>3494.998573</v>
      </c>
      <c r="H10" s="147">
        <v>-1.765569931</v>
      </c>
      <c r="I10" s="89">
        <v>12096.329741</v>
      </c>
      <c r="J10" s="89">
        <v>11435.521387</v>
      </c>
      <c r="K10" s="147">
        <v>-5.462883107</v>
      </c>
    </row>
    <row r="11" spans="1:11" s="1" customFormat="1" ht="12" customHeight="1">
      <c r="A11" s="294">
        <v>2</v>
      </c>
      <c r="B11" s="293" t="s">
        <v>492</v>
      </c>
      <c r="C11" s="89">
        <v>572.354985</v>
      </c>
      <c r="D11" s="89">
        <v>557.004321</v>
      </c>
      <c r="E11" s="147">
        <v>-2.682018049</v>
      </c>
      <c r="F11" s="89">
        <v>1410.8337878</v>
      </c>
      <c r="G11" s="89">
        <v>1456.758241</v>
      </c>
      <c r="H11" s="147">
        <v>3.2551285344</v>
      </c>
      <c r="I11" s="89">
        <v>5481.4367948</v>
      </c>
      <c r="J11" s="89">
        <v>5188.727489</v>
      </c>
      <c r="K11" s="147">
        <v>-5.340010599</v>
      </c>
    </row>
    <row r="12" spans="1:11" s="1" customFormat="1" ht="12" customHeight="1">
      <c r="A12" s="294">
        <v>44</v>
      </c>
      <c r="B12" s="293" t="s">
        <v>552</v>
      </c>
      <c r="C12" s="89">
        <v>236.903535</v>
      </c>
      <c r="D12" s="89">
        <v>265.591805</v>
      </c>
      <c r="E12" s="147">
        <v>12.109684222</v>
      </c>
      <c r="F12" s="89">
        <v>652.410438</v>
      </c>
      <c r="G12" s="89">
        <v>732.98194</v>
      </c>
      <c r="H12" s="147">
        <v>12.349818045</v>
      </c>
      <c r="I12" s="89">
        <v>3176.580016</v>
      </c>
      <c r="J12" s="89">
        <v>3202.141343</v>
      </c>
      <c r="K12" s="147">
        <v>0.8046807218</v>
      </c>
    </row>
    <row r="13" spans="1:11" s="1" customFormat="1" ht="12" customHeight="1">
      <c r="A13" s="294">
        <v>2709</v>
      </c>
      <c r="B13" s="293" t="s">
        <v>493</v>
      </c>
      <c r="C13" s="89">
        <v>141.308648</v>
      </c>
      <c r="D13" s="89">
        <v>124.09868</v>
      </c>
      <c r="E13" s="147">
        <v>-12.17899134</v>
      </c>
      <c r="F13" s="89">
        <v>524.508713</v>
      </c>
      <c r="G13" s="89">
        <v>378.963231</v>
      </c>
      <c r="H13" s="147">
        <v>-27.74891597</v>
      </c>
      <c r="I13" s="89">
        <v>2125.495985</v>
      </c>
      <c r="J13" s="89">
        <v>1757.546943</v>
      </c>
      <c r="K13" s="147">
        <v>-17.31120852</v>
      </c>
    </row>
    <row r="14" spans="1:11" s="1" customFormat="1" ht="12" customHeight="1">
      <c r="A14" s="294">
        <v>84</v>
      </c>
      <c r="B14" s="293" t="s">
        <v>494</v>
      </c>
      <c r="C14" s="89">
        <v>134.995442</v>
      </c>
      <c r="D14" s="89">
        <v>107.176224</v>
      </c>
      <c r="E14" s="147">
        <v>-20.60752392</v>
      </c>
      <c r="F14" s="89">
        <v>381.511599</v>
      </c>
      <c r="G14" s="89">
        <v>327.142154</v>
      </c>
      <c r="H14" s="147">
        <v>-14.25105951</v>
      </c>
      <c r="I14" s="89">
        <v>1843.357172</v>
      </c>
      <c r="J14" s="89">
        <v>1680.497678</v>
      </c>
      <c r="K14" s="147">
        <v>-8.834939667</v>
      </c>
    </row>
    <row r="15" spans="1:11" s="1" customFormat="1" ht="12" customHeight="1">
      <c r="A15" s="294" t="s">
        <v>495</v>
      </c>
      <c r="B15" s="293" t="s">
        <v>496</v>
      </c>
      <c r="C15" s="89">
        <v>34.17101</v>
      </c>
      <c r="D15" s="89">
        <v>32.318018</v>
      </c>
      <c r="E15" s="147">
        <v>-5.422701875</v>
      </c>
      <c r="F15" s="89">
        <v>115.822262</v>
      </c>
      <c r="G15" s="89">
        <v>77.436824</v>
      </c>
      <c r="H15" s="147">
        <v>-33.1416753</v>
      </c>
      <c r="I15" s="89">
        <v>1601.2340065</v>
      </c>
      <c r="J15" s="89">
        <v>1546.421816</v>
      </c>
      <c r="K15" s="147">
        <v>-3.423121807</v>
      </c>
    </row>
    <row r="16" spans="1:11" s="1" customFormat="1" ht="12" customHeight="1">
      <c r="A16" s="294">
        <v>3</v>
      </c>
      <c r="B16" s="293" t="s">
        <v>497</v>
      </c>
      <c r="C16" s="89">
        <v>116.506989</v>
      </c>
      <c r="D16" s="89">
        <v>120.544326</v>
      </c>
      <c r="E16" s="147">
        <v>3.4653174326</v>
      </c>
      <c r="F16" s="89">
        <v>330.745832</v>
      </c>
      <c r="G16" s="89">
        <v>329.617142</v>
      </c>
      <c r="H16" s="147">
        <v>-0.341256001</v>
      </c>
      <c r="I16" s="89">
        <v>1382.5952947</v>
      </c>
      <c r="J16" s="89">
        <v>1370.862943</v>
      </c>
      <c r="K16" s="147">
        <v>-0.848574543</v>
      </c>
    </row>
    <row r="17" spans="1:11" s="1" customFormat="1" ht="12" customHeight="1">
      <c r="A17" s="294">
        <v>2204</v>
      </c>
      <c r="B17" s="293" t="s">
        <v>498</v>
      </c>
      <c r="C17" s="89">
        <v>88.048068</v>
      </c>
      <c r="D17" s="89">
        <v>82.005944</v>
      </c>
      <c r="E17" s="147">
        <v>-6.862301624</v>
      </c>
      <c r="F17" s="89">
        <v>253.199402</v>
      </c>
      <c r="G17" s="89">
        <v>235.164228</v>
      </c>
      <c r="H17" s="147">
        <v>-7.122913347</v>
      </c>
      <c r="I17" s="89">
        <v>1180.751497</v>
      </c>
      <c r="J17" s="89">
        <v>1198.630498</v>
      </c>
      <c r="K17" s="147">
        <v>1.5142052367</v>
      </c>
    </row>
    <row r="18" spans="1:11" s="1" customFormat="1" ht="12" customHeight="1">
      <c r="A18" s="294">
        <v>85</v>
      </c>
      <c r="B18" s="293" t="s">
        <v>499</v>
      </c>
      <c r="C18" s="89">
        <v>89.030407</v>
      </c>
      <c r="D18" s="89">
        <v>84.923733</v>
      </c>
      <c r="E18" s="147">
        <v>-4.612664525</v>
      </c>
      <c r="F18" s="89">
        <v>250.374933</v>
      </c>
      <c r="G18" s="89">
        <v>236.945149</v>
      </c>
      <c r="H18" s="147">
        <v>-5.363869234</v>
      </c>
      <c r="I18" s="89">
        <v>1131.048503</v>
      </c>
      <c r="J18" s="89">
        <v>1113.690849</v>
      </c>
      <c r="K18" s="147">
        <v>-1.534651605</v>
      </c>
    </row>
    <row r="19" spans="1:11" s="1" customFormat="1" ht="12" customHeight="1">
      <c r="A19" s="294">
        <v>76</v>
      </c>
      <c r="B19" s="293" t="s">
        <v>500</v>
      </c>
      <c r="C19" s="89">
        <v>27.464967</v>
      </c>
      <c r="D19" s="89">
        <v>39.937304</v>
      </c>
      <c r="E19" s="147">
        <v>45.411804063</v>
      </c>
      <c r="F19" s="89">
        <v>221.069285</v>
      </c>
      <c r="G19" s="89">
        <v>200.856924</v>
      </c>
      <c r="H19" s="147">
        <v>-9.142998314</v>
      </c>
      <c r="I19" s="89">
        <v>1159.4255</v>
      </c>
      <c r="J19" s="89">
        <v>1033.142704</v>
      </c>
      <c r="K19" s="147">
        <v>-10.89184221</v>
      </c>
    </row>
    <row r="20" spans="1:11" s="1" customFormat="1" ht="12" customHeight="1">
      <c r="A20" s="294">
        <v>3501</v>
      </c>
      <c r="B20" s="293" t="s">
        <v>501</v>
      </c>
      <c r="C20" s="89">
        <v>45.695466</v>
      </c>
      <c r="D20" s="89">
        <v>99.240305</v>
      </c>
      <c r="E20" s="147">
        <v>117.17757512</v>
      </c>
      <c r="F20" s="89">
        <v>217.097517</v>
      </c>
      <c r="G20" s="89">
        <v>250.226098</v>
      </c>
      <c r="H20" s="147">
        <v>15.259769645</v>
      </c>
      <c r="I20" s="89">
        <v>787.960051</v>
      </c>
      <c r="J20" s="89">
        <v>921.425903</v>
      </c>
      <c r="K20" s="147">
        <v>16.938149571</v>
      </c>
    </row>
    <row r="21" spans="1:11" s="1" customFormat="1" ht="12" customHeight="1">
      <c r="A21" s="294">
        <v>71</v>
      </c>
      <c r="B21" s="293" t="s">
        <v>502</v>
      </c>
      <c r="C21" s="89">
        <v>46.363092</v>
      </c>
      <c r="D21" s="89">
        <v>72.000067</v>
      </c>
      <c r="E21" s="147">
        <v>55.296085516</v>
      </c>
      <c r="F21" s="89">
        <v>201.340631</v>
      </c>
      <c r="G21" s="89">
        <v>262.406173</v>
      </c>
      <c r="H21" s="147">
        <v>30.329467876</v>
      </c>
      <c r="I21" s="89">
        <v>908.292638</v>
      </c>
      <c r="J21" s="89">
        <v>879.832774</v>
      </c>
      <c r="K21" s="147">
        <v>-3.133336417</v>
      </c>
    </row>
    <row r="22" spans="1:11" s="1" customFormat="1" ht="12" customHeight="1">
      <c r="A22" s="294" t="s">
        <v>503</v>
      </c>
      <c r="B22" s="293" t="s">
        <v>553</v>
      </c>
      <c r="C22" s="89">
        <v>77.510557</v>
      </c>
      <c r="D22" s="89">
        <v>66.393036</v>
      </c>
      <c r="E22" s="147">
        <v>-14.34323456</v>
      </c>
      <c r="F22" s="89">
        <v>224.066322</v>
      </c>
      <c r="G22" s="89">
        <v>196.648229</v>
      </c>
      <c r="H22" s="147">
        <v>-12.23659707</v>
      </c>
      <c r="I22" s="89">
        <v>1000.109569</v>
      </c>
      <c r="J22" s="89">
        <v>867.368437</v>
      </c>
      <c r="K22" s="147">
        <v>-13.27265893</v>
      </c>
    </row>
    <row r="23" spans="1:11" s="1" customFormat="1" ht="12" customHeight="1">
      <c r="A23" s="294">
        <v>19</v>
      </c>
      <c r="B23" s="293" t="s">
        <v>504</v>
      </c>
      <c r="C23" s="89">
        <v>51.489972</v>
      </c>
      <c r="D23" s="89">
        <v>66.518216</v>
      </c>
      <c r="E23" s="147">
        <v>29.186739507</v>
      </c>
      <c r="F23" s="89">
        <v>185.340977</v>
      </c>
      <c r="G23" s="89">
        <v>187.627486</v>
      </c>
      <c r="H23" s="147">
        <v>1.2336769974</v>
      </c>
      <c r="I23" s="89">
        <v>848.147785</v>
      </c>
      <c r="J23" s="89">
        <v>821.691624</v>
      </c>
      <c r="K23" s="147">
        <v>-3.119286694</v>
      </c>
    </row>
    <row r="24" spans="1:11" s="1" customFormat="1" ht="12" customHeight="1">
      <c r="A24" s="294">
        <v>21</v>
      </c>
      <c r="B24" s="293" t="s">
        <v>505</v>
      </c>
      <c r="C24" s="89">
        <v>62.121106</v>
      </c>
      <c r="D24" s="89">
        <v>67.040459</v>
      </c>
      <c r="E24" s="147">
        <v>7.9189720157</v>
      </c>
      <c r="F24" s="89">
        <v>163.42804754</v>
      </c>
      <c r="G24" s="89">
        <v>194.413145</v>
      </c>
      <c r="H24" s="147">
        <v>18.959473558</v>
      </c>
      <c r="I24" s="89">
        <v>661.69564454</v>
      </c>
      <c r="J24" s="89">
        <v>769.896242</v>
      </c>
      <c r="K24" s="147">
        <v>16.352018991</v>
      </c>
    </row>
    <row r="25" spans="1:11" s="1" customFormat="1" ht="12" customHeight="1">
      <c r="A25" s="294">
        <v>90</v>
      </c>
      <c r="B25" s="293" t="s">
        <v>506</v>
      </c>
      <c r="C25" s="89">
        <v>49.999652</v>
      </c>
      <c r="D25" s="89">
        <v>57.00302</v>
      </c>
      <c r="E25" s="147">
        <v>14.006833488</v>
      </c>
      <c r="F25" s="89">
        <v>151.477993</v>
      </c>
      <c r="G25" s="89">
        <v>180.363926</v>
      </c>
      <c r="H25" s="147">
        <v>19.069392476</v>
      </c>
      <c r="I25" s="89">
        <v>625.40763</v>
      </c>
      <c r="J25" s="89">
        <v>725.212479</v>
      </c>
      <c r="K25" s="147">
        <v>15.958367665</v>
      </c>
    </row>
    <row r="26" spans="1:11" s="1" customFormat="1" ht="12" customHeight="1">
      <c r="A26" s="294">
        <v>5101</v>
      </c>
      <c r="B26" s="293" t="s">
        <v>507</v>
      </c>
      <c r="C26" s="89">
        <v>56.368953</v>
      </c>
      <c r="D26" s="89">
        <v>62.190246</v>
      </c>
      <c r="E26" s="147">
        <v>10.327126353</v>
      </c>
      <c r="F26" s="89">
        <v>191.68772</v>
      </c>
      <c r="G26" s="89">
        <v>170.000727</v>
      </c>
      <c r="H26" s="147">
        <v>-11.31371013</v>
      </c>
      <c r="I26" s="89">
        <v>811.79988</v>
      </c>
      <c r="J26" s="89">
        <v>705.199917</v>
      </c>
      <c r="K26" s="147">
        <v>-13.13131051</v>
      </c>
    </row>
    <row r="27" spans="1:11" s="1" customFormat="1" ht="12" customHeight="1">
      <c r="A27" s="294">
        <v>47</v>
      </c>
      <c r="B27" s="293" t="s">
        <v>508</v>
      </c>
      <c r="C27" s="89">
        <v>40.666168</v>
      </c>
      <c r="D27" s="89">
        <v>48.145917</v>
      </c>
      <c r="E27" s="147">
        <v>18.393050951</v>
      </c>
      <c r="F27" s="89">
        <v>148.888398</v>
      </c>
      <c r="G27" s="89">
        <v>140.777834</v>
      </c>
      <c r="H27" s="147">
        <v>-5.447411692</v>
      </c>
      <c r="I27" s="89">
        <v>633.442661</v>
      </c>
      <c r="J27" s="89">
        <v>587.402132</v>
      </c>
      <c r="K27" s="147">
        <v>-7.268302537</v>
      </c>
    </row>
    <row r="28" spans="1:11" s="1" customFormat="1" ht="12" customHeight="1">
      <c r="A28" s="294">
        <v>41</v>
      </c>
      <c r="B28" s="293" t="s">
        <v>554</v>
      </c>
      <c r="C28" s="89">
        <v>55.005888</v>
      </c>
      <c r="D28" s="89">
        <v>50.78488</v>
      </c>
      <c r="E28" s="147">
        <v>-7.673738491</v>
      </c>
      <c r="F28" s="89">
        <v>154.951325</v>
      </c>
      <c r="G28" s="89">
        <v>143.298239</v>
      </c>
      <c r="H28" s="147">
        <v>-7.520481674</v>
      </c>
      <c r="I28" s="89">
        <v>581.863914</v>
      </c>
      <c r="J28" s="89">
        <v>553.228242</v>
      </c>
      <c r="K28" s="147">
        <v>-4.921369295</v>
      </c>
    </row>
    <row r="29" spans="1:11" s="1" customFormat="1" ht="12" customHeight="1">
      <c r="A29" s="294" t="s">
        <v>555</v>
      </c>
      <c r="B29" s="293" t="s">
        <v>509</v>
      </c>
      <c r="C29" s="89">
        <v>53.793904</v>
      </c>
      <c r="D29" s="89">
        <v>44.989594</v>
      </c>
      <c r="E29" s="147">
        <v>-16.36674297</v>
      </c>
      <c r="F29" s="89">
        <v>139.434406</v>
      </c>
      <c r="G29" s="89">
        <v>110.128395</v>
      </c>
      <c r="H29" s="147">
        <v>-21.01777591</v>
      </c>
      <c r="I29" s="89">
        <v>637.329128</v>
      </c>
      <c r="J29" s="89">
        <v>542.030261</v>
      </c>
      <c r="K29" s="147">
        <v>-14.95284976</v>
      </c>
    </row>
    <row r="30" spans="1:11" s="1" customFormat="1" ht="12" customHeight="1">
      <c r="A30" s="294">
        <v>48</v>
      </c>
      <c r="B30" s="293" t="s">
        <v>556</v>
      </c>
      <c r="C30" s="89">
        <v>38.473607</v>
      </c>
      <c r="D30" s="89">
        <v>38.078224</v>
      </c>
      <c r="E30" s="147">
        <v>-1.027673335</v>
      </c>
      <c r="F30" s="89">
        <v>128.081008</v>
      </c>
      <c r="G30" s="89">
        <v>115.147685</v>
      </c>
      <c r="H30" s="147">
        <v>-10.09776797</v>
      </c>
      <c r="I30" s="89">
        <v>586.025385</v>
      </c>
      <c r="J30" s="89">
        <v>514.609643</v>
      </c>
      <c r="K30" s="147">
        <v>-12.18645878</v>
      </c>
    </row>
    <row r="31" spans="1:11" s="1" customFormat="1" ht="12" customHeight="1">
      <c r="A31" s="294">
        <v>39</v>
      </c>
      <c r="B31" s="293" t="s">
        <v>510</v>
      </c>
      <c r="C31" s="89">
        <v>39.477691</v>
      </c>
      <c r="D31" s="89">
        <v>38.020106</v>
      </c>
      <c r="E31" s="147">
        <v>-3.692173891</v>
      </c>
      <c r="F31" s="89">
        <v>106.941401</v>
      </c>
      <c r="G31" s="89">
        <v>108.262095</v>
      </c>
      <c r="H31" s="147">
        <v>1.2349697943</v>
      </c>
      <c r="I31" s="89">
        <v>497.192718</v>
      </c>
      <c r="J31" s="89">
        <v>470.772701</v>
      </c>
      <c r="K31" s="147">
        <v>-5.313838285</v>
      </c>
    </row>
    <row r="32" spans="1:11" s="1" customFormat="1" ht="12" customHeight="1">
      <c r="A32" s="294">
        <v>5</v>
      </c>
      <c r="B32" s="293" t="s">
        <v>511</v>
      </c>
      <c r="C32" s="89">
        <v>51.977868</v>
      </c>
      <c r="D32" s="89">
        <v>51.788205</v>
      </c>
      <c r="E32" s="147">
        <v>-0.364891842</v>
      </c>
      <c r="F32" s="89">
        <v>131.471268</v>
      </c>
      <c r="G32" s="89">
        <v>131.399559</v>
      </c>
      <c r="H32" s="147">
        <v>-0.054543476</v>
      </c>
      <c r="I32" s="89">
        <v>399.5919429</v>
      </c>
      <c r="J32" s="89">
        <v>431.947175</v>
      </c>
      <c r="K32" s="147">
        <v>8.0970681904</v>
      </c>
    </row>
    <row r="33" spans="1:11" s="1" customFormat="1" ht="12" customHeight="1">
      <c r="A33" s="294">
        <v>7</v>
      </c>
      <c r="B33" s="293" t="s">
        <v>512</v>
      </c>
      <c r="C33" s="89">
        <v>46.575098</v>
      </c>
      <c r="D33" s="89">
        <v>53.293075</v>
      </c>
      <c r="E33" s="147">
        <v>14.423967503</v>
      </c>
      <c r="F33" s="89">
        <v>118.613234</v>
      </c>
      <c r="G33" s="89">
        <v>112.936208</v>
      </c>
      <c r="H33" s="147">
        <v>-4.786165766</v>
      </c>
      <c r="I33" s="89">
        <v>454.321437</v>
      </c>
      <c r="J33" s="89">
        <v>403.102713</v>
      </c>
      <c r="K33" s="147">
        <v>-11.27367538</v>
      </c>
    </row>
    <row r="34" spans="1:11" s="1" customFormat="1" ht="12" customHeight="1">
      <c r="A34" s="294" t="s">
        <v>513</v>
      </c>
      <c r="B34" s="293" t="s">
        <v>514</v>
      </c>
      <c r="C34" s="89">
        <v>25.6937</v>
      </c>
      <c r="D34" s="89">
        <v>17.100294</v>
      </c>
      <c r="E34" s="147">
        <v>-33.44557615</v>
      </c>
      <c r="F34" s="89">
        <v>74.618759</v>
      </c>
      <c r="G34" s="89">
        <v>76.489114</v>
      </c>
      <c r="H34" s="147">
        <v>2.5065479848</v>
      </c>
      <c r="I34" s="89">
        <v>269.891423</v>
      </c>
      <c r="J34" s="89">
        <v>333.030286</v>
      </c>
      <c r="K34" s="147">
        <v>23.394171737</v>
      </c>
    </row>
    <row r="35" spans="1:11" s="1" customFormat="1" ht="12" customHeight="1">
      <c r="A35" s="294" t="s">
        <v>515</v>
      </c>
      <c r="B35" s="293" t="s">
        <v>516</v>
      </c>
      <c r="C35" s="89">
        <v>3.846163</v>
      </c>
      <c r="D35" s="89">
        <v>16.053628</v>
      </c>
      <c r="E35" s="147">
        <v>317.3933346</v>
      </c>
      <c r="F35" s="89">
        <v>54.103418</v>
      </c>
      <c r="G35" s="89">
        <v>44.947789</v>
      </c>
      <c r="H35" s="147">
        <v>-16.9224595</v>
      </c>
      <c r="I35" s="89">
        <v>287.263817</v>
      </c>
      <c r="J35" s="89">
        <v>326.260387</v>
      </c>
      <c r="K35" s="147">
        <v>13.575176438</v>
      </c>
    </row>
    <row r="36" spans="1:11" s="1" customFormat="1" ht="12" customHeight="1">
      <c r="A36" s="294">
        <v>16</v>
      </c>
      <c r="B36" s="293" t="s">
        <v>517</v>
      </c>
      <c r="C36" s="89">
        <v>18.171883</v>
      </c>
      <c r="D36" s="89">
        <v>19.512023</v>
      </c>
      <c r="E36" s="147">
        <v>7.3747998488</v>
      </c>
      <c r="F36" s="89">
        <v>65.297472</v>
      </c>
      <c r="G36" s="89">
        <v>69.951125</v>
      </c>
      <c r="H36" s="147">
        <v>7.1268501788</v>
      </c>
      <c r="I36" s="89">
        <v>294.429773</v>
      </c>
      <c r="J36" s="89">
        <v>307.361383</v>
      </c>
      <c r="K36" s="147">
        <v>4.3920863941</v>
      </c>
    </row>
    <row r="37" spans="1:11" s="1" customFormat="1" ht="12" customHeight="1">
      <c r="A37" s="294">
        <v>20</v>
      </c>
      <c r="B37" s="293" t="s">
        <v>518</v>
      </c>
      <c r="C37" s="89">
        <v>18.211226</v>
      </c>
      <c r="D37" s="89">
        <v>20.528894</v>
      </c>
      <c r="E37" s="147">
        <v>12.726589632</v>
      </c>
      <c r="F37" s="89">
        <v>61.215375</v>
      </c>
      <c r="G37" s="89">
        <v>60.173073</v>
      </c>
      <c r="H37" s="147">
        <v>-1.702680086</v>
      </c>
      <c r="I37" s="89">
        <v>320.766386</v>
      </c>
      <c r="J37" s="89">
        <v>299.511037</v>
      </c>
      <c r="K37" s="147">
        <v>-6.626426561</v>
      </c>
    </row>
    <row r="38" spans="1:11" s="1" customFormat="1" ht="12" customHeight="1">
      <c r="A38" s="294">
        <v>30</v>
      </c>
      <c r="B38" s="293" t="s">
        <v>519</v>
      </c>
      <c r="C38" s="89">
        <v>22.928653</v>
      </c>
      <c r="D38" s="89">
        <v>21.067266</v>
      </c>
      <c r="E38" s="147">
        <v>-8.118169872</v>
      </c>
      <c r="F38" s="89">
        <v>73.687308</v>
      </c>
      <c r="G38" s="89">
        <v>68.595989</v>
      </c>
      <c r="H38" s="147">
        <v>-6.909356765</v>
      </c>
      <c r="I38" s="89">
        <v>315.836892</v>
      </c>
      <c r="J38" s="89">
        <v>290.627743</v>
      </c>
      <c r="K38" s="147">
        <v>-7.981698667</v>
      </c>
    </row>
    <row r="39" spans="1:11" s="1" customFormat="1" ht="12" customHeight="1">
      <c r="A39" s="294">
        <v>87</v>
      </c>
      <c r="B39" s="293" t="s">
        <v>520</v>
      </c>
      <c r="C39" s="89">
        <v>23.565397</v>
      </c>
      <c r="D39" s="89">
        <v>25.573299</v>
      </c>
      <c r="E39" s="147">
        <v>8.5205524015</v>
      </c>
      <c r="F39" s="89">
        <v>72.514979</v>
      </c>
      <c r="G39" s="89">
        <v>63.985562</v>
      </c>
      <c r="H39" s="147">
        <v>-11.76228293</v>
      </c>
      <c r="I39" s="89">
        <v>283.885052</v>
      </c>
      <c r="J39" s="89">
        <v>276.662595</v>
      </c>
      <c r="K39" s="147">
        <v>-2.544148397</v>
      </c>
    </row>
    <row r="40" spans="1:11" s="1" customFormat="1" ht="12" customHeight="1">
      <c r="A40" s="294">
        <v>23</v>
      </c>
      <c r="B40" s="293" t="s">
        <v>521</v>
      </c>
      <c r="C40" s="89">
        <v>23.170308</v>
      </c>
      <c r="D40" s="89">
        <v>26.870622</v>
      </c>
      <c r="E40" s="147">
        <v>15.970068244</v>
      </c>
      <c r="F40" s="89">
        <v>62.673981</v>
      </c>
      <c r="G40" s="89">
        <v>67.820909</v>
      </c>
      <c r="H40" s="147">
        <v>8.2122244636</v>
      </c>
      <c r="I40" s="89">
        <v>250.90285</v>
      </c>
      <c r="J40" s="89">
        <v>272.716918</v>
      </c>
      <c r="K40" s="147">
        <v>8.6942288619</v>
      </c>
    </row>
    <row r="41" spans="1:11" s="1" customFormat="1" ht="12" customHeight="1">
      <c r="A41" s="294">
        <v>1</v>
      </c>
      <c r="B41" s="293" t="s">
        <v>522</v>
      </c>
      <c r="C41" s="89">
        <v>33.082183</v>
      </c>
      <c r="D41" s="89">
        <v>32.411002</v>
      </c>
      <c r="E41" s="147">
        <v>-2.028829234</v>
      </c>
      <c r="F41" s="89">
        <v>71.987349</v>
      </c>
      <c r="G41" s="89">
        <v>73.086587</v>
      </c>
      <c r="H41" s="147">
        <v>1.5269877489</v>
      </c>
      <c r="I41" s="89">
        <v>246.667214</v>
      </c>
      <c r="J41" s="89">
        <v>260.742521</v>
      </c>
      <c r="K41" s="147">
        <v>5.706192879</v>
      </c>
    </row>
    <row r="42" spans="1:11" s="1" customFormat="1" ht="12" customHeight="1">
      <c r="A42" s="294" t="s">
        <v>557</v>
      </c>
      <c r="B42" s="293" t="s">
        <v>558</v>
      </c>
      <c r="C42" s="89">
        <v>21.835319</v>
      </c>
      <c r="D42" s="89">
        <v>21.060185</v>
      </c>
      <c r="E42" s="147">
        <v>-3.549909209</v>
      </c>
      <c r="F42" s="89">
        <v>62.335517</v>
      </c>
      <c r="G42" s="89">
        <v>56.850168</v>
      </c>
      <c r="H42" s="147">
        <v>-8.799716861</v>
      </c>
      <c r="I42" s="89">
        <v>236.902273</v>
      </c>
      <c r="J42" s="89">
        <v>256.315057</v>
      </c>
      <c r="K42" s="147">
        <v>8.194427075</v>
      </c>
    </row>
    <row r="43" spans="1:11" s="1" customFormat="1" ht="12" customHeight="1">
      <c r="A43" s="294">
        <v>38</v>
      </c>
      <c r="B43" s="293" t="s">
        <v>559</v>
      </c>
      <c r="C43" s="89">
        <v>15.972262</v>
      </c>
      <c r="D43" s="89">
        <v>15.788215</v>
      </c>
      <c r="E43" s="147">
        <v>-1.152291391</v>
      </c>
      <c r="F43" s="89">
        <v>46.822378</v>
      </c>
      <c r="G43" s="89">
        <v>50.557496</v>
      </c>
      <c r="H43" s="147">
        <v>7.9772069671</v>
      </c>
      <c r="I43" s="89">
        <v>177.346284</v>
      </c>
      <c r="J43" s="89">
        <v>211.967864</v>
      </c>
      <c r="K43" s="147">
        <v>19.522021674</v>
      </c>
    </row>
    <row r="44" spans="1:11" s="1" customFormat="1" ht="12" customHeight="1">
      <c r="A44" s="294">
        <v>12</v>
      </c>
      <c r="B44" s="293" t="s">
        <v>560</v>
      </c>
      <c r="C44" s="89">
        <v>10.235719</v>
      </c>
      <c r="D44" s="89">
        <v>11.4344</v>
      </c>
      <c r="E44" s="147">
        <v>11.710765018</v>
      </c>
      <c r="F44" s="89">
        <v>27.088005</v>
      </c>
      <c r="G44" s="89">
        <v>27.877978</v>
      </c>
      <c r="H44" s="147">
        <v>2.9163203418</v>
      </c>
      <c r="I44" s="89">
        <v>153.846635</v>
      </c>
      <c r="J44" s="89">
        <v>195.102472</v>
      </c>
      <c r="K44" s="147">
        <v>26.816210182</v>
      </c>
    </row>
    <row r="45" spans="1:11" s="1" customFormat="1" ht="12" customHeight="1">
      <c r="A45" s="294">
        <v>15</v>
      </c>
      <c r="B45" s="293" t="s">
        <v>561</v>
      </c>
      <c r="C45" s="89">
        <v>11.680138</v>
      </c>
      <c r="D45" s="89">
        <v>16.767189</v>
      </c>
      <c r="E45" s="147">
        <v>43.553004254</v>
      </c>
      <c r="F45" s="89">
        <v>47.451004</v>
      </c>
      <c r="G45" s="89">
        <v>34.283016</v>
      </c>
      <c r="H45" s="147">
        <v>-27.75070471</v>
      </c>
      <c r="I45" s="89">
        <v>186.938351</v>
      </c>
      <c r="J45" s="89">
        <v>192.818843</v>
      </c>
      <c r="K45" s="147">
        <v>3.1456851783</v>
      </c>
    </row>
    <row r="46" spans="1:11" s="1" customFormat="1" ht="12" customHeight="1">
      <c r="A46" s="294">
        <v>89</v>
      </c>
      <c r="B46" s="293" t="s">
        <v>523</v>
      </c>
      <c r="C46" s="89">
        <v>32.443906</v>
      </c>
      <c r="D46" s="249">
        <v>8.77914</v>
      </c>
      <c r="E46" s="257">
        <v>-72.94055777</v>
      </c>
      <c r="F46" s="249">
        <v>41.103311</v>
      </c>
      <c r="G46" s="249">
        <v>23.738789</v>
      </c>
      <c r="H46" s="257">
        <v>-42.24604193</v>
      </c>
      <c r="I46" s="249">
        <v>257.4861</v>
      </c>
      <c r="J46" s="89">
        <v>185.343854</v>
      </c>
      <c r="K46" s="147">
        <v>-28.01791864</v>
      </c>
    </row>
    <row r="47" spans="1:11" s="1" customFormat="1" ht="12" customHeight="1">
      <c r="A47" s="294">
        <v>17</v>
      </c>
      <c r="B47" s="293" t="s">
        <v>524</v>
      </c>
      <c r="C47" s="89">
        <v>12.259368</v>
      </c>
      <c r="D47" s="89">
        <v>12.023519</v>
      </c>
      <c r="E47" s="147">
        <v>-1.923826742</v>
      </c>
      <c r="F47" s="89">
        <v>38.41266</v>
      </c>
      <c r="G47" s="89">
        <v>36.021645</v>
      </c>
      <c r="H47" s="147">
        <v>-6.224549406</v>
      </c>
      <c r="I47" s="89">
        <v>160.865191</v>
      </c>
      <c r="J47" s="89">
        <v>176.5232</v>
      </c>
      <c r="K47" s="147">
        <v>9.7336216136</v>
      </c>
    </row>
    <row r="48" spans="1:11" s="1" customFormat="1" ht="12" customHeight="1">
      <c r="A48" s="294">
        <v>94</v>
      </c>
      <c r="B48" s="293" t="s">
        <v>525</v>
      </c>
      <c r="C48" s="89">
        <v>11.422212</v>
      </c>
      <c r="D48" s="89">
        <v>9.562014</v>
      </c>
      <c r="E48" s="147">
        <v>-16.28579473</v>
      </c>
      <c r="F48" s="89">
        <v>61.039748</v>
      </c>
      <c r="G48" s="89">
        <v>29.23476</v>
      </c>
      <c r="H48" s="147">
        <v>-52.10537239</v>
      </c>
      <c r="I48" s="89">
        <v>191.718735</v>
      </c>
      <c r="J48" s="89">
        <v>147.126441</v>
      </c>
      <c r="K48" s="147">
        <v>-23.25922607</v>
      </c>
    </row>
    <row r="49" spans="1:11" s="1" customFormat="1" ht="12" customHeight="1">
      <c r="A49" s="294" t="s">
        <v>526</v>
      </c>
      <c r="B49" s="293" t="s">
        <v>527</v>
      </c>
      <c r="C49" s="89">
        <v>6.704503</v>
      </c>
      <c r="D49" s="89">
        <v>10.935978</v>
      </c>
      <c r="E49" s="147">
        <v>63.113925074</v>
      </c>
      <c r="F49" s="89">
        <v>25.350191</v>
      </c>
      <c r="G49" s="89">
        <v>30.620791</v>
      </c>
      <c r="H49" s="147">
        <v>20.791164848</v>
      </c>
      <c r="I49" s="89">
        <v>118.934189</v>
      </c>
      <c r="J49" s="89">
        <v>141.688286</v>
      </c>
      <c r="K49" s="147">
        <v>19.131670373</v>
      </c>
    </row>
    <row r="50" spans="1:11" s="1" customFormat="1" ht="13.5" customHeight="1">
      <c r="A50" s="300" t="s">
        <v>58</v>
      </c>
      <c r="B50" s="185" t="s">
        <v>163</v>
      </c>
      <c r="C50" s="89">
        <v>166.662044</v>
      </c>
      <c r="D50" s="89">
        <v>172.776494</v>
      </c>
      <c r="E50" s="147">
        <v>3.6687717571</v>
      </c>
      <c r="F50" s="89">
        <v>495.622707</v>
      </c>
      <c r="G50" s="89">
        <v>515.587369</v>
      </c>
      <c r="H50" s="147">
        <v>4.0281976023</v>
      </c>
      <c r="I50" s="89">
        <v>2412.8676719</v>
      </c>
      <c r="J50" s="89">
        <v>2256.027652</v>
      </c>
      <c r="K50" s="147">
        <v>-6.500150082</v>
      </c>
    </row>
    <row r="51" spans="1:11" s="1" customFormat="1" ht="13.5" customHeight="1">
      <c r="A51" s="84">
        <v>9809</v>
      </c>
      <c r="B51" s="185" t="s">
        <v>162</v>
      </c>
      <c r="C51" s="89">
        <v>89.375367</v>
      </c>
      <c r="D51" s="89">
        <v>86.373959</v>
      </c>
      <c r="E51" s="178" t="s">
        <v>72</v>
      </c>
      <c r="F51" s="89">
        <v>285.161214</v>
      </c>
      <c r="G51" s="89">
        <v>250.493087</v>
      </c>
      <c r="H51" s="178" t="s">
        <v>72</v>
      </c>
      <c r="I51" s="89">
        <v>1102.129166</v>
      </c>
      <c r="J51" s="89">
        <v>1121.344604</v>
      </c>
      <c r="K51" s="178" t="s">
        <v>72</v>
      </c>
    </row>
    <row r="52" spans="1:11" s="1" customFormat="1" ht="3.75" customHeight="1">
      <c r="A52" s="86"/>
      <c r="B52" s="79"/>
      <c r="C52" s="89"/>
      <c r="D52" s="89"/>
      <c r="E52" s="17"/>
      <c r="F52" s="89"/>
      <c r="G52" s="89"/>
      <c r="H52" s="17"/>
      <c r="I52" s="89"/>
      <c r="J52" s="89"/>
      <c r="K52" s="17"/>
    </row>
    <row r="53" spans="1:11" s="1" customFormat="1" ht="15" customHeight="1">
      <c r="A53" s="88" t="s">
        <v>16</v>
      </c>
      <c r="B53" s="62" t="s">
        <v>77</v>
      </c>
      <c r="C53" s="221">
        <v>3617.96887</v>
      </c>
      <c r="D53" s="221">
        <v>3908.166085</v>
      </c>
      <c r="E53" s="222">
        <v>8.0209981188</v>
      </c>
      <c r="F53" s="221">
        <v>11627.596147</v>
      </c>
      <c r="G53" s="221">
        <v>11354.815452</v>
      </c>
      <c r="H53" s="222">
        <v>-2.345976691</v>
      </c>
      <c r="I53" s="221">
        <v>47880.112896</v>
      </c>
      <c r="J53" s="221">
        <v>45972.075036</v>
      </c>
      <c r="K53" s="222">
        <v>-3.985032083</v>
      </c>
    </row>
    <row r="54" s="1" customFormat="1" ht="3.75" customHeight="1"/>
    <row r="55" spans="1:2" s="1" customFormat="1" ht="11.25" customHeight="1">
      <c r="A55" s="67" t="s">
        <v>239</v>
      </c>
      <c r="B55"/>
    </row>
    <row r="56" spans="1:2" s="1" customFormat="1" ht="11.25" customHeight="1">
      <c r="A56" s="67" t="s">
        <v>189</v>
      </c>
      <c r="B56"/>
    </row>
    <row r="57" spans="1:2" s="1" customFormat="1" ht="11.25" customHeight="1">
      <c r="A57" s="61" t="s">
        <v>197</v>
      </c>
      <c r="B57"/>
    </row>
    <row r="58" spans="1:2" s="1" customFormat="1" ht="12" customHeight="1">
      <c r="A58" s="61" t="s">
        <v>406</v>
      </c>
      <c r="B58"/>
    </row>
    <row r="59" spans="1:2" s="1" customFormat="1" ht="12" customHeight="1">
      <c r="A59" s="61" t="s">
        <v>405</v>
      </c>
      <c r="B59"/>
    </row>
    <row r="60" spans="1:2" s="1" customFormat="1" ht="11.25" customHeight="1">
      <c r="A60" s="1" t="s">
        <v>562</v>
      </c>
      <c r="B60"/>
    </row>
    <row r="61" spans="1:2" s="1" customFormat="1" ht="11.25" customHeight="1">
      <c r="A61" s="61" t="s">
        <v>198</v>
      </c>
      <c r="B61"/>
    </row>
    <row r="62" spans="1:2" s="1" customFormat="1" ht="11.25" customHeight="1">
      <c r="A62" s="55" t="s">
        <v>199</v>
      </c>
      <c r="B62"/>
    </row>
    <row r="63" spans="1:2" s="1" customFormat="1" ht="11.25" customHeight="1">
      <c r="A63" s="61" t="s">
        <v>200</v>
      </c>
      <c r="B63"/>
    </row>
    <row r="64" spans="1:2" s="1" customFormat="1" ht="11.25" customHeight="1">
      <c r="A64" s="61" t="s">
        <v>201</v>
      </c>
      <c r="B64"/>
    </row>
    <row r="65" spans="1:11" s="1" customFormat="1" ht="12" customHeight="1">
      <c r="A65" s="252" t="s">
        <v>377</v>
      </c>
      <c r="B65" s="256"/>
      <c r="C65" s="252"/>
      <c r="D65" s="252"/>
      <c r="E65" s="252"/>
      <c r="F65" s="252"/>
      <c r="G65" s="252"/>
      <c r="H65" s="252"/>
      <c r="I65" s="252"/>
      <c r="J65" s="252"/>
      <c r="K65" s="252"/>
    </row>
    <row r="66" s="1" customFormat="1" ht="3.75" customHeight="1">
      <c r="B66"/>
    </row>
    <row r="67" spans="1:2" s="1" customFormat="1" ht="11.25" customHeight="1">
      <c r="A67" s="386" t="s">
        <v>69</v>
      </c>
      <c r="B67" s="55"/>
    </row>
    <row r="68" ht="11.25" customHeight="1">
      <c r="A68" s="21" t="s">
        <v>367</v>
      </c>
    </row>
    <row r="69" ht="4.5" customHeight="1"/>
    <row r="70" ht="10.5" customHeight="1">
      <c r="A70" s="1" t="s">
        <v>235</v>
      </c>
    </row>
  </sheetData>
  <sheetProtection/>
  <mergeCells count="2">
    <mergeCell ref="B5:B8"/>
    <mergeCell ref="A5:A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6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140625" defaultRowHeight="12.75"/>
  <cols>
    <col min="1" max="1" width="7.7109375" style="1" customWidth="1"/>
    <col min="2" max="2" width="30.7109375" style="0" customWidth="1"/>
    <col min="3" max="4" width="6.421875" style="0" customWidth="1"/>
    <col min="5" max="5" width="6.57421875" style="0" customWidth="1"/>
    <col min="6" max="7" width="7.57421875" style="0" customWidth="1"/>
    <col min="8" max="8" width="6.57421875" style="0" customWidth="1"/>
    <col min="9" max="10" width="7.421875" style="0" customWidth="1"/>
    <col min="11" max="11" width="6.57421875" style="0" customWidth="1"/>
  </cols>
  <sheetData>
    <row r="1" spans="1:2" s="6" customFormat="1" ht="12.75" customHeight="1">
      <c r="A1" s="6" t="s">
        <v>25</v>
      </c>
      <c r="B1"/>
    </row>
    <row r="2" s="6" customFormat="1" ht="3.75" customHeight="1"/>
    <row r="3" spans="1:11" s="156" customFormat="1" ht="17.25" customHeight="1">
      <c r="A3" s="310" t="s">
        <v>202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7" customFormat="1" ht="3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483" t="s">
        <v>344</v>
      </c>
      <c r="B5" s="477" t="s">
        <v>345</v>
      </c>
      <c r="C5" s="10" t="s">
        <v>152</v>
      </c>
      <c r="D5" s="2"/>
      <c r="E5" s="2"/>
      <c r="F5" s="10" t="s">
        <v>10</v>
      </c>
      <c r="G5" s="2"/>
      <c r="H5" s="2"/>
      <c r="I5" s="10" t="s">
        <v>11</v>
      </c>
      <c r="J5" s="2"/>
      <c r="K5" s="2"/>
    </row>
    <row r="6" spans="1:11" s="1" customFormat="1" ht="12" customHeight="1">
      <c r="A6" s="484"/>
      <c r="B6" s="478"/>
      <c r="C6" s="12" t="s">
        <v>407</v>
      </c>
      <c r="D6" s="9"/>
      <c r="E6" s="9"/>
      <c r="F6" s="12" t="s">
        <v>407</v>
      </c>
      <c r="G6" s="9"/>
      <c r="H6" s="9"/>
      <c r="I6" s="12" t="s">
        <v>407</v>
      </c>
      <c r="J6" s="9"/>
      <c r="K6" s="9"/>
    </row>
    <row r="7" spans="1:11" s="1" customFormat="1" ht="12" customHeight="1">
      <c r="A7" s="484"/>
      <c r="B7" s="478"/>
      <c r="C7" s="13">
        <v>2012</v>
      </c>
      <c r="D7" s="13" t="s">
        <v>433</v>
      </c>
      <c r="E7" s="11" t="s">
        <v>7</v>
      </c>
      <c r="F7" s="13">
        <v>2012</v>
      </c>
      <c r="G7" s="13" t="s">
        <v>433</v>
      </c>
      <c r="H7" s="11" t="s">
        <v>7</v>
      </c>
      <c r="I7" s="13">
        <v>2012</v>
      </c>
      <c r="J7" s="13" t="s">
        <v>433</v>
      </c>
      <c r="K7" s="11" t="s">
        <v>7</v>
      </c>
    </row>
    <row r="8" spans="1:11" s="1" customFormat="1" ht="12" customHeight="1">
      <c r="A8" s="485"/>
      <c r="B8" s="479"/>
      <c r="C8" s="12" t="s">
        <v>6</v>
      </c>
      <c r="D8" s="9"/>
      <c r="E8" s="13" t="s">
        <v>108</v>
      </c>
      <c r="F8" s="12" t="s">
        <v>6</v>
      </c>
      <c r="G8" s="9"/>
      <c r="H8" s="13" t="s">
        <v>108</v>
      </c>
      <c r="I8" s="12" t="s">
        <v>6</v>
      </c>
      <c r="J8" s="9"/>
      <c r="K8" s="13" t="s">
        <v>108</v>
      </c>
    </row>
    <row r="9" spans="1:11" s="1" customFormat="1" ht="3.75" customHeight="1">
      <c r="A9" s="292"/>
      <c r="B9" s="291"/>
      <c r="C9" s="89"/>
      <c r="D9" s="89"/>
      <c r="E9" s="17"/>
      <c r="F9" s="89"/>
      <c r="G9" s="89"/>
      <c r="H9" s="17"/>
      <c r="I9" s="89"/>
      <c r="J9" s="89"/>
      <c r="K9" s="17"/>
    </row>
    <row r="10" spans="1:11" s="1" customFormat="1" ht="12" customHeight="1">
      <c r="A10" s="294" t="s">
        <v>528</v>
      </c>
      <c r="B10" s="293" t="s">
        <v>563</v>
      </c>
      <c r="C10" s="89">
        <v>555.391037</v>
      </c>
      <c r="D10" s="89">
        <v>616.5156508</v>
      </c>
      <c r="E10" s="147">
        <v>11.005689636</v>
      </c>
      <c r="F10" s="89">
        <v>2057.666596</v>
      </c>
      <c r="G10" s="89">
        <v>1719.6086838</v>
      </c>
      <c r="H10" s="147">
        <v>-16.42918794</v>
      </c>
      <c r="I10" s="89">
        <v>8093.701039</v>
      </c>
      <c r="J10" s="89">
        <v>8246.7213158</v>
      </c>
      <c r="K10" s="147">
        <v>1.8906094513</v>
      </c>
    </row>
    <row r="11" spans="1:11" s="1" customFormat="1" ht="12" customHeight="1">
      <c r="A11" s="294">
        <v>84</v>
      </c>
      <c r="B11" s="293" t="s">
        <v>494</v>
      </c>
      <c r="C11" s="89">
        <v>465.407433</v>
      </c>
      <c r="D11" s="89">
        <v>404.550879</v>
      </c>
      <c r="E11" s="147">
        <v>-13.0759738</v>
      </c>
      <c r="F11" s="89">
        <v>1381.404066</v>
      </c>
      <c r="G11" s="89">
        <v>1368.788968</v>
      </c>
      <c r="H11" s="147">
        <v>-0.913208402</v>
      </c>
      <c r="I11" s="89">
        <v>5719.349</v>
      </c>
      <c r="J11" s="89">
        <v>6053.609988</v>
      </c>
      <c r="K11" s="147">
        <v>5.8443887233</v>
      </c>
    </row>
    <row r="12" spans="1:11" s="1" customFormat="1" ht="12" customHeight="1">
      <c r="A12" s="294">
        <v>87</v>
      </c>
      <c r="B12" s="293" t="s">
        <v>520</v>
      </c>
      <c r="C12" s="89">
        <v>368.397133</v>
      </c>
      <c r="D12" s="89">
        <v>416.78843</v>
      </c>
      <c r="E12" s="147">
        <v>13.135633442</v>
      </c>
      <c r="F12" s="89">
        <v>1076.68972</v>
      </c>
      <c r="G12" s="89">
        <v>1209.582064</v>
      </c>
      <c r="H12" s="147">
        <v>12.342677889</v>
      </c>
      <c r="I12" s="89">
        <v>4474.998976</v>
      </c>
      <c r="J12" s="89">
        <v>5270.253781</v>
      </c>
      <c r="K12" s="147">
        <v>17.771061161</v>
      </c>
    </row>
    <row r="13" spans="1:11" s="1" customFormat="1" ht="12" customHeight="1">
      <c r="A13" s="294">
        <v>85</v>
      </c>
      <c r="B13" s="293" t="s">
        <v>564</v>
      </c>
      <c r="C13" s="89">
        <v>240.115535</v>
      </c>
      <c r="D13" s="89">
        <v>277.598232</v>
      </c>
      <c r="E13" s="147">
        <v>15.610275695</v>
      </c>
      <c r="F13" s="89">
        <v>830.778883</v>
      </c>
      <c r="G13" s="89">
        <v>851.250627</v>
      </c>
      <c r="H13" s="147">
        <v>2.4641627777</v>
      </c>
      <c r="I13" s="89">
        <v>3974.854571</v>
      </c>
      <c r="J13" s="89">
        <v>3911.485771</v>
      </c>
      <c r="K13" s="147">
        <v>-1.594241975</v>
      </c>
    </row>
    <row r="14" spans="1:11" s="1" customFormat="1" ht="12" customHeight="1">
      <c r="A14" s="294" t="s">
        <v>529</v>
      </c>
      <c r="B14" s="293" t="s">
        <v>509</v>
      </c>
      <c r="C14" s="89">
        <v>180.591528</v>
      </c>
      <c r="D14" s="89">
        <v>218.470204</v>
      </c>
      <c r="E14" s="147">
        <v>20.974780168</v>
      </c>
      <c r="F14" s="89">
        <v>527.166863</v>
      </c>
      <c r="G14" s="89">
        <v>555.589417</v>
      </c>
      <c r="H14" s="147">
        <v>5.3915668823</v>
      </c>
      <c r="I14" s="89">
        <v>2110.26087</v>
      </c>
      <c r="J14" s="89">
        <v>2146.2042</v>
      </c>
      <c r="K14" s="147">
        <v>1.7032647722</v>
      </c>
    </row>
    <row r="15" spans="1:11" s="1" customFormat="1" ht="12" customHeight="1">
      <c r="A15" s="294">
        <v>39</v>
      </c>
      <c r="B15" s="293" t="s">
        <v>510</v>
      </c>
      <c r="C15" s="89">
        <v>119.350492</v>
      </c>
      <c r="D15" s="89">
        <v>134.482484</v>
      </c>
      <c r="E15" s="147">
        <v>12.678617194</v>
      </c>
      <c r="F15" s="89">
        <v>382.914283</v>
      </c>
      <c r="G15" s="89">
        <v>409.102728</v>
      </c>
      <c r="H15" s="147">
        <v>6.8392447508</v>
      </c>
      <c r="I15" s="89">
        <v>1662.663846</v>
      </c>
      <c r="J15" s="89">
        <v>1764.4967388</v>
      </c>
      <c r="K15" s="147">
        <v>6.124683173</v>
      </c>
    </row>
    <row r="16" spans="1:11" s="1" customFormat="1" ht="12" customHeight="1">
      <c r="A16" s="294">
        <v>90</v>
      </c>
      <c r="B16" s="293" t="s">
        <v>506</v>
      </c>
      <c r="C16" s="89">
        <v>104.201589</v>
      </c>
      <c r="D16" s="89">
        <v>103.581089</v>
      </c>
      <c r="E16" s="147">
        <v>-0.595480363</v>
      </c>
      <c r="F16" s="89">
        <v>311.916175</v>
      </c>
      <c r="G16" s="89">
        <v>317.993332</v>
      </c>
      <c r="H16" s="147">
        <v>1.9483301884</v>
      </c>
      <c r="I16" s="89">
        <v>1358.349693</v>
      </c>
      <c r="J16" s="89">
        <v>1382.605365</v>
      </c>
      <c r="K16" s="147">
        <v>1.7856721377</v>
      </c>
    </row>
    <row r="17" spans="1:11" s="1" customFormat="1" ht="12" customHeight="1">
      <c r="A17" s="294" t="s">
        <v>503</v>
      </c>
      <c r="B17" s="293" t="s">
        <v>565</v>
      </c>
      <c r="C17" s="89">
        <v>92.298611</v>
      </c>
      <c r="D17" s="89">
        <v>97.749719</v>
      </c>
      <c r="E17" s="147">
        <v>5.9059480321</v>
      </c>
      <c r="F17" s="89">
        <v>292.22477</v>
      </c>
      <c r="G17" s="89">
        <v>285.191798</v>
      </c>
      <c r="H17" s="147">
        <v>-2.406699473</v>
      </c>
      <c r="I17" s="89">
        <v>1265.819726</v>
      </c>
      <c r="J17" s="89">
        <v>1266.853791</v>
      </c>
      <c r="K17" s="147">
        <v>0.0816913324</v>
      </c>
    </row>
    <row r="18" spans="1:11" s="1" customFormat="1" ht="12" customHeight="1">
      <c r="A18" s="294">
        <v>30</v>
      </c>
      <c r="B18" s="293" t="s">
        <v>519</v>
      </c>
      <c r="C18" s="89">
        <v>85.431409</v>
      </c>
      <c r="D18" s="89">
        <v>86.540474</v>
      </c>
      <c r="E18" s="147">
        <v>1.2981935016</v>
      </c>
      <c r="F18" s="89">
        <v>262.100692</v>
      </c>
      <c r="G18" s="89">
        <v>275.699283</v>
      </c>
      <c r="H18" s="147">
        <v>5.1883079347</v>
      </c>
      <c r="I18" s="89">
        <v>1106.012518</v>
      </c>
      <c r="J18" s="89">
        <v>1142.289487</v>
      </c>
      <c r="K18" s="147">
        <v>3.2799781566</v>
      </c>
    </row>
    <row r="19" spans="1:11" s="1" customFormat="1" ht="12" customHeight="1">
      <c r="A19" s="294">
        <v>48</v>
      </c>
      <c r="B19" s="293" t="s">
        <v>530</v>
      </c>
      <c r="C19" s="89">
        <v>72.176975</v>
      </c>
      <c r="D19" s="89">
        <v>69.916169</v>
      </c>
      <c r="E19" s="147">
        <v>-3.132309161</v>
      </c>
      <c r="F19" s="89">
        <v>220.421144</v>
      </c>
      <c r="G19" s="89">
        <v>225.126894</v>
      </c>
      <c r="H19" s="147">
        <v>2.1348904713</v>
      </c>
      <c r="I19" s="89">
        <v>1025.191041</v>
      </c>
      <c r="J19" s="89">
        <v>909.644036</v>
      </c>
      <c r="K19" s="147">
        <v>-11.27077787</v>
      </c>
    </row>
    <row r="20" spans="1:11" s="1" customFormat="1" ht="12" customHeight="1">
      <c r="A20" s="294">
        <v>94</v>
      </c>
      <c r="B20" s="293" t="s">
        <v>525</v>
      </c>
      <c r="C20" s="89">
        <v>42.825859</v>
      </c>
      <c r="D20" s="89">
        <v>56.008396</v>
      </c>
      <c r="E20" s="147">
        <v>30.781722323</v>
      </c>
      <c r="F20" s="89">
        <v>153.035088</v>
      </c>
      <c r="G20" s="89">
        <v>173.305778</v>
      </c>
      <c r="H20" s="147">
        <v>13.245779295</v>
      </c>
      <c r="I20" s="89">
        <v>665.595175</v>
      </c>
      <c r="J20" s="89">
        <v>713.606328</v>
      </c>
      <c r="K20" s="147">
        <v>7.2132663822</v>
      </c>
    </row>
    <row r="21" spans="1:11" s="1" customFormat="1" ht="12" customHeight="1">
      <c r="A21" s="294">
        <v>31</v>
      </c>
      <c r="B21" s="293" t="s">
        <v>531</v>
      </c>
      <c r="C21" s="89">
        <v>44.42244</v>
      </c>
      <c r="D21" s="89">
        <v>30.280051</v>
      </c>
      <c r="E21" s="147">
        <v>-31.83613732</v>
      </c>
      <c r="F21" s="89">
        <v>160.997682</v>
      </c>
      <c r="G21" s="89">
        <v>148.434552</v>
      </c>
      <c r="H21" s="147">
        <v>-7.803298684</v>
      </c>
      <c r="I21" s="89">
        <v>766.267506</v>
      </c>
      <c r="J21" s="89">
        <v>652.275754</v>
      </c>
      <c r="K21" s="147">
        <v>-14.87623462</v>
      </c>
    </row>
    <row r="22" spans="1:11" s="1" customFormat="1" ht="12" customHeight="1">
      <c r="A22" s="294">
        <v>23</v>
      </c>
      <c r="B22" s="293" t="s">
        <v>521</v>
      </c>
      <c r="C22" s="89">
        <v>66.738308</v>
      </c>
      <c r="D22" s="89">
        <v>60.461793</v>
      </c>
      <c r="E22" s="147">
        <v>-9.404666058</v>
      </c>
      <c r="F22" s="89">
        <v>165.174787</v>
      </c>
      <c r="G22" s="89">
        <v>191.363753</v>
      </c>
      <c r="H22" s="147">
        <v>15.855304841</v>
      </c>
      <c r="I22" s="89">
        <v>635.431362</v>
      </c>
      <c r="J22" s="89">
        <v>625.060244</v>
      </c>
      <c r="K22" s="147">
        <v>-1.632138201</v>
      </c>
    </row>
    <row r="23" spans="1:11" s="1" customFormat="1" ht="12" customHeight="1">
      <c r="A23" s="294">
        <v>21</v>
      </c>
      <c r="B23" s="293" t="s">
        <v>505</v>
      </c>
      <c r="C23" s="89">
        <v>44.21019</v>
      </c>
      <c r="D23" s="89">
        <v>48.277791</v>
      </c>
      <c r="E23" s="147">
        <v>9.2005960617</v>
      </c>
      <c r="F23" s="89">
        <v>134.454442</v>
      </c>
      <c r="G23" s="89">
        <v>144.629857</v>
      </c>
      <c r="H23" s="147">
        <v>7.5679277298</v>
      </c>
      <c r="I23" s="89">
        <v>581.710079</v>
      </c>
      <c r="J23" s="89">
        <v>604.468602</v>
      </c>
      <c r="K23" s="147">
        <v>3.9123480616</v>
      </c>
    </row>
    <row r="24" spans="1:11" s="1" customFormat="1" ht="12" customHeight="1">
      <c r="A24" s="294">
        <v>40</v>
      </c>
      <c r="B24" s="293" t="s">
        <v>532</v>
      </c>
      <c r="C24" s="89">
        <v>43.480684</v>
      </c>
      <c r="D24" s="89">
        <v>44.458584</v>
      </c>
      <c r="E24" s="147">
        <v>2.2490446562</v>
      </c>
      <c r="F24" s="89">
        <v>143.632856</v>
      </c>
      <c r="G24" s="89">
        <v>136.567008</v>
      </c>
      <c r="H24" s="147">
        <v>-4.919381398</v>
      </c>
      <c r="I24" s="89">
        <v>617.734899</v>
      </c>
      <c r="J24" s="89">
        <v>601.64584</v>
      </c>
      <c r="K24" s="147">
        <v>-2.604524858</v>
      </c>
    </row>
    <row r="25" spans="1:11" s="1" customFormat="1" ht="12" customHeight="1">
      <c r="A25" s="294">
        <v>38</v>
      </c>
      <c r="B25" s="293" t="s">
        <v>533</v>
      </c>
      <c r="C25" s="89">
        <v>35.0513</v>
      </c>
      <c r="D25" s="89">
        <v>29.028204</v>
      </c>
      <c r="E25" s="147">
        <v>-17.18365938</v>
      </c>
      <c r="F25" s="89">
        <v>118.517083</v>
      </c>
      <c r="G25" s="89">
        <v>94.905176</v>
      </c>
      <c r="H25" s="147">
        <v>-19.92278784</v>
      </c>
      <c r="I25" s="89">
        <v>521.815581</v>
      </c>
      <c r="J25" s="89">
        <v>484.229209</v>
      </c>
      <c r="K25" s="147">
        <v>-7.202999176</v>
      </c>
    </row>
    <row r="26" spans="1:11" s="1" customFormat="1" ht="12" customHeight="1">
      <c r="A26" s="294">
        <v>88</v>
      </c>
      <c r="B26" s="293" t="s">
        <v>534</v>
      </c>
      <c r="C26" s="89">
        <v>28.694291</v>
      </c>
      <c r="D26" s="89">
        <v>20.699965</v>
      </c>
      <c r="E26" s="147">
        <v>-27.8603364</v>
      </c>
      <c r="F26" s="89">
        <v>512.14359</v>
      </c>
      <c r="G26" s="89">
        <v>99.112442</v>
      </c>
      <c r="H26" s="147">
        <v>-80.64752856</v>
      </c>
      <c r="I26" s="89">
        <v>1611.370787</v>
      </c>
      <c r="J26" s="89">
        <v>483.294079</v>
      </c>
      <c r="K26" s="147">
        <v>-70.00727065</v>
      </c>
    </row>
    <row r="27" spans="1:11" s="1" customFormat="1" ht="12" customHeight="1">
      <c r="A27" s="294">
        <v>19</v>
      </c>
      <c r="B27" s="293" t="s">
        <v>504</v>
      </c>
      <c r="C27" s="89">
        <v>31.294206</v>
      </c>
      <c r="D27" s="89">
        <v>37.92061</v>
      </c>
      <c r="E27" s="147">
        <v>21.174539466</v>
      </c>
      <c r="F27" s="89">
        <v>97.585084</v>
      </c>
      <c r="G27" s="89">
        <v>109.331276</v>
      </c>
      <c r="H27" s="147">
        <v>12.036872356</v>
      </c>
      <c r="I27" s="89">
        <v>424.080675</v>
      </c>
      <c r="J27" s="89">
        <v>481.460325</v>
      </c>
      <c r="K27" s="147">
        <v>13.530361882</v>
      </c>
    </row>
    <row r="28" spans="1:11" s="1" customFormat="1" ht="12" customHeight="1">
      <c r="A28" s="294">
        <v>22</v>
      </c>
      <c r="B28" s="293" t="s">
        <v>535</v>
      </c>
      <c r="C28" s="89">
        <v>33.291621</v>
      </c>
      <c r="D28" s="89">
        <v>35.702582</v>
      </c>
      <c r="E28" s="147">
        <v>7.2419453532</v>
      </c>
      <c r="F28" s="89">
        <v>101.404439</v>
      </c>
      <c r="G28" s="89">
        <v>113.049176</v>
      </c>
      <c r="H28" s="147">
        <v>11.483458826</v>
      </c>
      <c r="I28" s="89">
        <v>458.783288</v>
      </c>
      <c r="J28" s="89">
        <v>478.665653</v>
      </c>
      <c r="K28" s="147">
        <v>4.3337160529</v>
      </c>
    </row>
    <row r="29" spans="1:11" s="1" customFormat="1" ht="12" customHeight="1">
      <c r="A29" s="294">
        <v>95</v>
      </c>
      <c r="B29" s="293" t="s">
        <v>536</v>
      </c>
      <c r="C29" s="89">
        <v>31.709256</v>
      </c>
      <c r="D29" s="89">
        <v>28.71334</v>
      </c>
      <c r="E29" s="147">
        <v>-9.448080396</v>
      </c>
      <c r="F29" s="89">
        <v>98.225294</v>
      </c>
      <c r="G29" s="89">
        <v>86.203057</v>
      </c>
      <c r="H29" s="147">
        <v>-12.23945128</v>
      </c>
      <c r="I29" s="89">
        <v>483.993098</v>
      </c>
      <c r="J29" s="89">
        <v>464.206974</v>
      </c>
      <c r="K29" s="147">
        <v>-4.088100446</v>
      </c>
    </row>
    <row r="30" spans="1:11" s="1" customFormat="1" ht="12" customHeight="1">
      <c r="A30" s="294">
        <v>33</v>
      </c>
      <c r="B30" s="293" t="s">
        <v>537</v>
      </c>
      <c r="C30" s="89">
        <v>31.671424</v>
      </c>
      <c r="D30" s="89">
        <v>32.013253</v>
      </c>
      <c r="E30" s="147">
        <v>1.0792978554</v>
      </c>
      <c r="F30" s="89">
        <v>102.733902</v>
      </c>
      <c r="G30" s="89">
        <v>99.331177</v>
      </c>
      <c r="H30" s="147">
        <v>-3.312173425</v>
      </c>
      <c r="I30" s="89">
        <v>461.54241</v>
      </c>
      <c r="J30" s="89">
        <v>452.108807</v>
      </c>
      <c r="K30" s="147">
        <v>-2.043929831</v>
      </c>
    </row>
    <row r="31" spans="1:11" s="1" customFormat="1" ht="12" customHeight="1">
      <c r="A31" s="294">
        <v>29</v>
      </c>
      <c r="B31" s="293" t="s">
        <v>566</v>
      </c>
      <c r="C31" s="89">
        <v>28.838027</v>
      </c>
      <c r="D31" s="89">
        <v>27.274</v>
      </c>
      <c r="E31" s="147">
        <v>-5.42348823</v>
      </c>
      <c r="F31" s="89">
        <v>99.214821</v>
      </c>
      <c r="G31" s="89">
        <v>100.029815</v>
      </c>
      <c r="H31" s="147">
        <v>0.8214438042</v>
      </c>
      <c r="I31" s="89">
        <v>408.869359</v>
      </c>
      <c r="J31" s="89">
        <v>443.955148</v>
      </c>
      <c r="K31" s="147">
        <v>8.5811734794</v>
      </c>
    </row>
    <row r="32" spans="1:11" s="1" customFormat="1" ht="12" customHeight="1">
      <c r="A32" s="294">
        <v>28</v>
      </c>
      <c r="B32" s="293" t="s">
        <v>567</v>
      </c>
      <c r="C32" s="89">
        <v>39.333896</v>
      </c>
      <c r="D32" s="89">
        <v>26.008044</v>
      </c>
      <c r="E32" s="147">
        <v>-33.87880011</v>
      </c>
      <c r="F32" s="89">
        <v>122.509068</v>
      </c>
      <c r="G32" s="89">
        <v>107.973623</v>
      </c>
      <c r="H32" s="147">
        <v>-11.8647911</v>
      </c>
      <c r="I32" s="89">
        <v>566.293319</v>
      </c>
      <c r="J32" s="89">
        <v>440.71486</v>
      </c>
      <c r="K32" s="147">
        <v>-22.17551484</v>
      </c>
    </row>
    <row r="33" spans="1:11" s="1" customFormat="1" ht="12" customHeight="1">
      <c r="A33" s="294">
        <v>17</v>
      </c>
      <c r="B33" s="293" t="s">
        <v>568</v>
      </c>
      <c r="C33" s="89">
        <v>39.607938</v>
      </c>
      <c r="D33" s="89">
        <v>21.746294</v>
      </c>
      <c r="E33" s="147">
        <v>-45.09612189</v>
      </c>
      <c r="F33" s="89">
        <v>110.34829</v>
      </c>
      <c r="G33" s="89">
        <v>76.710099</v>
      </c>
      <c r="H33" s="147">
        <v>-30.48365407</v>
      </c>
      <c r="I33" s="89">
        <v>450.376447</v>
      </c>
      <c r="J33" s="89">
        <v>404.039139</v>
      </c>
      <c r="K33" s="147">
        <v>-10.28857266</v>
      </c>
    </row>
    <row r="34" spans="1:11" s="1" customFormat="1" ht="12" customHeight="1">
      <c r="A34" s="294">
        <v>49</v>
      </c>
      <c r="B34" s="293" t="s">
        <v>538</v>
      </c>
      <c r="C34" s="89">
        <v>30.104459</v>
      </c>
      <c r="D34" s="89">
        <v>23.402762</v>
      </c>
      <c r="E34" s="147">
        <v>-22.26147628</v>
      </c>
      <c r="F34" s="89">
        <v>89.768424</v>
      </c>
      <c r="G34" s="89">
        <v>82.295667</v>
      </c>
      <c r="H34" s="147">
        <v>-8.324482782</v>
      </c>
      <c r="I34" s="89">
        <v>395.217531</v>
      </c>
      <c r="J34" s="89">
        <v>373.94825</v>
      </c>
      <c r="K34" s="147">
        <v>-5.381664357</v>
      </c>
    </row>
    <row r="35" spans="1:11" s="1" customFormat="1" ht="12" customHeight="1">
      <c r="A35" s="294">
        <v>71</v>
      </c>
      <c r="B35" s="293" t="s">
        <v>502</v>
      </c>
      <c r="C35" s="89">
        <v>24.989391</v>
      </c>
      <c r="D35" s="89">
        <v>21.339927</v>
      </c>
      <c r="E35" s="147">
        <v>-14.60405338</v>
      </c>
      <c r="F35" s="89">
        <v>79.274508</v>
      </c>
      <c r="G35" s="89">
        <v>74.02866</v>
      </c>
      <c r="H35" s="147">
        <v>-6.61732016</v>
      </c>
      <c r="I35" s="89">
        <v>354.80183</v>
      </c>
      <c r="J35" s="89">
        <v>351.875473</v>
      </c>
      <c r="K35" s="147">
        <v>-0.824786332</v>
      </c>
    </row>
    <row r="36" spans="1:11" s="1" customFormat="1" ht="12" customHeight="1">
      <c r="A36" s="294">
        <v>8</v>
      </c>
      <c r="B36" s="293" t="s">
        <v>539</v>
      </c>
      <c r="C36" s="89">
        <v>20.82858</v>
      </c>
      <c r="D36" s="89">
        <v>24.054411</v>
      </c>
      <c r="E36" s="147">
        <v>15.487522433</v>
      </c>
      <c r="F36" s="89">
        <v>77.100281</v>
      </c>
      <c r="G36" s="89">
        <v>79.431135</v>
      </c>
      <c r="H36" s="147">
        <v>3.0231459208</v>
      </c>
      <c r="I36" s="89">
        <v>320.50127</v>
      </c>
      <c r="J36" s="89">
        <v>345.374026</v>
      </c>
      <c r="K36" s="147">
        <v>7.7605795447</v>
      </c>
    </row>
    <row r="37" spans="1:11" s="1" customFormat="1" ht="12" customHeight="1">
      <c r="A37" s="294">
        <v>64</v>
      </c>
      <c r="B37" s="293" t="s">
        <v>540</v>
      </c>
      <c r="C37" s="89">
        <v>32.892741</v>
      </c>
      <c r="D37" s="89">
        <v>41.430559</v>
      </c>
      <c r="E37" s="147">
        <v>25.956541597</v>
      </c>
      <c r="F37" s="89">
        <v>89.409094</v>
      </c>
      <c r="G37" s="89">
        <v>94.404798</v>
      </c>
      <c r="H37" s="147">
        <v>5.5874674225</v>
      </c>
      <c r="I37" s="89">
        <v>311.415817</v>
      </c>
      <c r="J37" s="89">
        <v>338.386293</v>
      </c>
      <c r="K37" s="147">
        <v>8.6605992784</v>
      </c>
    </row>
    <row r="38" spans="1:11" s="1" customFormat="1" ht="12" customHeight="1">
      <c r="A38" s="294">
        <v>25</v>
      </c>
      <c r="B38" s="293" t="s">
        <v>541</v>
      </c>
      <c r="C38" s="89">
        <v>24.364844</v>
      </c>
      <c r="D38" s="89">
        <v>27.771206</v>
      </c>
      <c r="E38" s="147">
        <v>13.980643586</v>
      </c>
      <c r="F38" s="89">
        <v>71.808671</v>
      </c>
      <c r="G38" s="89">
        <v>101.841268</v>
      </c>
      <c r="H38" s="147">
        <v>41.82307872</v>
      </c>
      <c r="I38" s="89">
        <v>331.754124</v>
      </c>
      <c r="J38" s="89">
        <v>322.154302</v>
      </c>
      <c r="K38" s="147">
        <v>-2.893655664</v>
      </c>
    </row>
    <row r="39" spans="1:11" s="1" customFormat="1" ht="12" customHeight="1">
      <c r="A39" s="294">
        <v>15</v>
      </c>
      <c r="B39" s="293" t="s">
        <v>542</v>
      </c>
      <c r="C39" s="89">
        <v>23.102544</v>
      </c>
      <c r="D39" s="89">
        <v>24.263186</v>
      </c>
      <c r="E39" s="147">
        <v>5.0238709642</v>
      </c>
      <c r="F39" s="89">
        <v>61.838927</v>
      </c>
      <c r="G39" s="89">
        <v>71.954854</v>
      </c>
      <c r="H39" s="147">
        <v>16.358509908</v>
      </c>
      <c r="I39" s="89">
        <v>287.313362</v>
      </c>
      <c r="J39" s="89">
        <v>297.405274</v>
      </c>
      <c r="K39" s="147">
        <v>3.5125104972</v>
      </c>
    </row>
    <row r="40" spans="1:11" s="1" customFormat="1" ht="12" customHeight="1">
      <c r="A40" s="294">
        <v>76</v>
      </c>
      <c r="B40" s="293" t="s">
        <v>569</v>
      </c>
      <c r="C40" s="89">
        <v>22.779743</v>
      </c>
      <c r="D40" s="89">
        <v>19.734794</v>
      </c>
      <c r="E40" s="147">
        <v>-13.36691551</v>
      </c>
      <c r="F40" s="89">
        <v>72.189287</v>
      </c>
      <c r="G40" s="89">
        <v>61.807047</v>
      </c>
      <c r="H40" s="147">
        <v>-14.38196778</v>
      </c>
      <c r="I40" s="89">
        <v>312.221457</v>
      </c>
      <c r="J40" s="89">
        <v>290.880232</v>
      </c>
      <c r="K40" s="147">
        <v>-6.835284546</v>
      </c>
    </row>
    <row r="41" spans="1:11" s="1" customFormat="1" ht="12" customHeight="1">
      <c r="A41" s="294">
        <v>32</v>
      </c>
      <c r="B41" s="293" t="s">
        <v>543</v>
      </c>
      <c r="C41" s="89">
        <v>22.616998</v>
      </c>
      <c r="D41" s="89">
        <v>20.267512</v>
      </c>
      <c r="E41" s="147">
        <v>-10.38814258</v>
      </c>
      <c r="F41" s="89">
        <v>69.905172</v>
      </c>
      <c r="G41" s="89">
        <v>63.838331</v>
      </c>
      <c r="H41" s="147">
        <v>-8.678672588</v>
      </c>
      <c r="I41" s="89">
        <v>303.099337</v>
      </c>
      <c r="J41" s="89">
        <v>286.292811</v>
      </c>
      <c r="K41" s="147">
        <v>-5.544890387</v>
      </c>
    </row>
    <row r="42" spans="1:11" s="1" customFormat="1" ht="12" customHeight="1">
      <c r="A42" s="294">
        <v>10</v>
      </c>
      <c r="B42" s="293" t="s">
        <v>544</v>
      </c>
      <c r="C42" s="89">
        <v>33.845975</v>
      </c>
      <c r="D42" s="89">
        <v>19.635254</v>
      </c>
      <c r="E42" s="147">
        <v>-41.986443</v>
      </c>
      <c r="F42" s="89">
        <v>76.841228</v>
      </c>
      <c r="G42" s="89">
        <v>60.469961</v>
      </c>
      <c r="H42" s="147">
        <v>-21.30531672</v>
      </c>
      <c r="I42" s="89">
        <v>320.254502</v>
      </c>
      <c r="J42" s="89">
        <v>282.913542</v>
      </c>
      <c r="K42" s="147">
        <v>-11.65977676</v>
      </c>
    </row>
    <row r="43" spans="1:11" s="1" customFormat="1" ht="12" customHeight="1">
      <c r="A43" s="294">
        <v>34</v>
      </c>
      <c r="B43" s="293" t="s">
        <v>570</v>
      </c>
      <c r="C43" s="89">
        <v>19.786253</v>
      </c>
      <c r="D43" s="89">
        <v>19.352871</v>
      </c>
      <c r="E43" s="147">
        <v>-2.190318703</v>
      </c>
      <c r="F43" s="89">
        <v>58.044484</v>
      </c>
      <c r="G43" s="89">
        <v>60.094695</v>
      </c>
      <c r="H43" s="147">
        <v>3.532137524</v>
      </c>
      <c r="I43" s="89">
        <v>254.785836</v>
      </c>
      <c r="J43" s="89">
        <v>271.182212</v>
      </c>
      <c r="K43" s="147">
        <v>6.4353561632</v>
      </c>
    </row>
    <row r="44" spans="1:11" s="1" customFormat="1" ht="12" customHeight="1">
      <c r="A44" s="294">
        <v>20</v>
      </c>
      <c r="B44" s="293" t="s">
        <v>518</v>
      </c>
      <c r="C44" s="89">
        <v>20.398657</v>
      </c>
      <c r="D44" s="89">
        <v>19.435339</v>
      </c>
      <c r="E44" s="147">
        <v>-4.722457954</v>
      </c>
      <c r="F44" s="89">
        <v>65.942249</v>
      </c>
      <c r="G44" s="89">
        <v>64.079881</v>
      </c>
      <c r="H44" s="147">
        <v>-2.824240951</v>
      </c>
      <c r="I44" s="89">
        <v>276.90345</v>
      </c>
      <c r="J44" s="89">
        <v>269.987992</v>
      </c>
      <c r="K44" s="147">
        <v>-2.497425727</v>
      </c>
    </row>
    <row r="45" spans="1:11" s="1" customFormat="1" ht="12" customHeight="1">
      <c r="A45" s="294">
        <v>70</v>
      </c>
      <c r="B45" s="293" t="s">
        <v>545</v>
      </c>
      <c r="C45" s="89">
        <v>19.016819</v>
      </c>
      <c r="D45" s="89">
        <v>18.801265</v>
      </c>
      <c r="E45" s="147">
        <v>-1.133491358</v>
      </c>
      <c r="F45" s="89">
        <v>57.503421</v>
      </c>
      <c r="G45" s="89">
        <v>55.051684</v>
      </c>
      <c r="H45" s="147">
        <v>-4.263636767</v>
      </c>
      <c r="I45" s="89">
        <v>264.222129</v>
      </c>
      <c r="J45" s="89">
        <v>264.366358</v>
      </c>
      <c r="K45" s="147">
        <v>0.0545862682</v>
      </c>
    </row>
    <row r="46" spans="1:11" s="1" customFormat="1" ht="12" customHeight="1">
      <c r="A46" s="294">
        <v>18</v>
      </c>
      <c r="B46" s="293" t="s">
        <v>546</v>
      </c>
      <c r="C46" s="89">
        <v>16.375349</v>
      </c>
      <c r="D46" s="89">
        <v>13.416092</v>
      </c>
      <c r="E46" s="147">
        <v>-18.07141332</v>
      </c>
      <c r="F46" s="89">
        <v>55.206401</v>
      </c>
      <c r="G46" s="89">
        <v>50.295859</v>
      </c>
      <c r="H46" s="147">
        <v>-8.894877969</v>
      </c>
      <c r="I46" s="89">
        <v>251.250465</v>
      </c>
      <c r="J46" s="89">
        <v>244.117403</v>
      </c>
      <c r="K46" s="147">
        <v>-2.839024397</v>
      </c>
    </row>
    <row r="47" spans="1:11" s="1" customFormat="1" ht="12" customHeight="1">
      <c r="A47" s="294">
        <v>82</v>
      </c>
      <c r="B47" s="293" t="s">
        <v>547</v>
      </c>
      <c r="C47" s="89">
        <v>15.14623</v>
      </c>
      <c r="D47" s="89">
        <v>16.613182</v>
      </c>
      <c r="E47" s="147">
        <v>9.685261613</v>
      </c>
      <c r="F47" s="89">
        <v>47.661848</v>
      </c>
      <c r="G47" s="89">
        <v>48.114154</v>
      </c>
      <c r="H47" s="147">
        <v>0.9489896405</v>
      </c>
      <c r="I47" s="89">
        <v>196.599629</v>
      </c>
      <c r="J47" s="89">
        <v>216.350304</v>
      </c>
      <c r="K47" s="147">
        <v>10.046140525</v>
      </c>
    </row>
    <row r="48" spans="1:11" s="1" customFormat="1" ht="12" customHeight="1">
      <c r="A48" s="294">
        <v>96</v>
      </c>
      <c r="B48" s="293" t="s">
        <v>548</v>
      </c>
      <c r="C48" s="89">
        <v>13.082746</v>
      </c>
      <c r="D48" s="89">
        <v>13.17356</v>
      </c>
      <c r="E48" s="147">
        <v>0.6941509069</v>
      </c>
      <c r="F48" s="89">
        <v>36.22129</v>
      </c>
      <c r="G48" s="89">
        <v>43.040256</v>
      </c>
      <c r="H48" s="147">
        <v>18.825850763</v>
      </c>
      <c r="I48" s="89">
        <v>104.195757</v>
      </c>
      <c r="J48" s="89">
        <v>186.769148</v>
      </c>
      <c r="K48" s="147">
        <v>79.248323902</v>
      </c>
    </row>
    <row r="49" spans="1:11" s="1" customFormat="1" ht="12" customHeight="1">
      <c r="A49" s="294">
        <v>42</v>
      </c>
      <c r="B49" s="293" t="s">
        <v>549</v>
      </c>
      <c r="C49" s="89">
        <v>14.557133</v>
      </c>
      <c r="D49" s="89">
        <v>16.668346</v>
      </c>
      <c r="E49" s="147">
        <v>14.502945051</v>
      </c>
      <c r="F49" s="89">
        <v>44.066409</v>
      </c>
      <c r="G49" s="89">
        <v>46.11445</v>
      </c>
      <c r="H49" s="147">
        <v>4.6476239986</v>
      </c>
      <c r="I49" s="89">
        <v>172.740645</v>
      </c>
      <c r="J49" s="89">
        <v>185.69751</v>
      </c>
      <c r="K49" s="147">
        <v>7.5007621976</v>
      </c>
    </row>
    <row r="50" spans="1:11" s="1" customFormat="1" ht="13.5" customHeight="1">
      <c r="A50" s="301" t="s">
        <v>58</v>
      </c>
      <c r="B50" s="55" t="s">
        <v>184</v>
      </c>
      <c r="C50" s="89">
        <v>203.4461</v>
      </c>
      <c r="D50" s="89">
        <v>202.7401522</v>
      </c>
      <c r="E50" s="147">
        <v>-0.346995003</v>
      </c>
      <c r="F50" s="89">
        <v>686.989397</v>
      </c>
      <c r="G50" s="89">
        <v>667.5600192</v>
      </c>
      <c r="H50" s="147">
        <v>-2.828191801</v>
      </c>
      <c r="I50" s="89">
        <v>3035.157436</v>
      </c>
      <c r="J50" s="89">
        <v>2799.0637394</v>
      </c>
      <c r="K50" s="147">
        <v>-7.77863098</v>
      </c>
    </row>
    <row r="51" spans="1:11" ht="13.5" customHeight="1">
      <c r="A51" s="98">
        <v>9809</v>
      </c>
      <c r="B51" s="37" t="s">
        <v>160</v>
      </c>
      <c r="C51" s="144">
        <v>25.52977</v>
      </c>
      <c r="D51" s="89">
        <v>26.846747</v>
      </c>
      <c r="E51" s="146" t="s">
        <v>72</v>
      </c>
      <c r="F51" s="89">
        <v>74.358184</v>
      </c>
      <c r="G51" s="89">
        <v>73.916057</v>
      </c>
      <c r="H51" s="146" t="s">
        <v>72</v>
      </c>
      <c r="I51" s="89">
        <v>279.214477</v>
      </c>
      <c r="J51" s="89">
        <v>303.22699</v>
      </c>
      <c r="K51" s="146" t="s">
        <v>72</v>
      </c>
    </row>
    <row r="52" spans="1:11" s="4" customFormat="1" ht="3.75" customHeight="1">
      <c r="A52" s="223"/>
      <c r="B52" s="224"/>
      <c r="C52" s="89" t="s">
        <v>1</v>
      </c>
      <c r="D52" s="89"/>
      <c r="E52" s="17"/>
      <c r="F52" s="89"/>
      <c r="G52" s="89"/>
      <c r="H52" s="17"/>
      <c r="I52" s="89"/>
      <c r="J52" s="89"/>
      <c r="K52" s="17"/>
    </row>
    <row r="53" spans="1:11" ht="15" customHeight="1">
      <c r="A53" s="88" t="s">
        <v>16</v>
      </c>
      <c r="B53" s="62" t="s">
        <v>27</v>
      </c>
      <c r="C53" s="221">
        <v>3407.395514</v>
      </c>
      <c r="D53" s="221">
        <v>3493.733403</v>
      </c>
      <c r="E53" s="222">
        <v>2.5338381953</v>
      </c>
      <c r="F53" s="221">
        <v>11277.388893</v>
      </c>
      <c r="G53" s="221">
        <v>10697.21936</v>
      </c>
      <c r="H53" s="222">
        <v>-5.144537787</v>
      </c>
      <c r="I53" s="221">
        <v>47216.714319</v>
      </c>
      <c r="J53" s="221">
        <v>47053.887295</v>
      </c>
      <c r="K53" s="222">
        <v>-0.344850391</v>
      </c>
    </row>
    <row r="54" spans="1:11" ht="3" customHeight="1">
      <c r="A54" s="136"/>
      <c r="B54" s="137"/>
      <c r="C54" s="138"/>
      <c r="D54" s="138"/>
      <c r="E54" s="139"/>
      <c r="F54" s="138"/>
      <c r="G54" s="138"/>
      <c r="H54" s="139"/>
      <c r="I54" s="138"/>
      <c r="J54" s="138"/>
      <c r="K54" s="139"/>
    </row>
    <row r="55" spans="1:7" ht="11.25" customHeight="1">
      <c r="A55" s="61" t="s">
        <v>240</v>
      </c>
      <c r="F55" s="40"/>
      <c r="G55" s="40"/>
    </row>
    <row r="56" spans="1:7" ht="11.25" customHeight="1">
      <c r="A56" s="61" t="s">
        <v>189</v>
      </c>
      <c r="F56" s="40"/>
      <c r="G56" s="40"/>
    </row>
    <row r="57" spans="1:11" s="1" customFormat="1" ht="11.25" customHeight="1">
      <c r="A57" s="61" t="s">
        <v>203</v>
      </c>
      <c r="B57"/>
      <c r="C57" s="83"/>
      <c r="D57" s="83"/>
      <c r="E57" s="83"/>
      <c r="F57" s="83"/>
      <c r="G57" s="83"/>
      <c r="H57" s="83"/>
      <c r="I57" s="83"/>
      <c r="J57" s="83"/>
      <c r="K57" s="83"/>
    </row>
    <row r="58" spans="1:11" s="1" customFormat="1" ht="11.25" customHeight="1">
      <c r="A58" s="61" t="s">
        <v>204</v>
      </c>
      <c r="B58"/>
      <c r="C58" s="83"/>
      <c r="D58" s="83"/>
      <c r="E58" s="83"/>
      <c r="F58" s="83"/>
      <c r="G58" s="83"/>
      <c r="H58" s="83"/>
      <c r="I58" s="83"/>
      <c r="J58" s="83"/>
      <c r="K58" s="83"/>
    </row>
    <row r="59" spans="1:11" ht="11.25" customHeight="1">
      <c r="A59" s="61" t="s">
        <v>205</v>
      </c>
      <c r="C59" s="15"/>
      <c r="D59" s="15"/>
      <c r="E59" s="15"/>
      <c r="F59" s="15"/>
      <c r="G59" s="15"/>
      <c r="H59" s="15"/>
      <c r="I59" s="15"/>
      <c r="J59" s="15"/>
      <c r="K59" s="15"/>
    </row>
    <row r="60" ht="11.25" customHeight="1">
      <c r="A60" s="61" t="s">
        <v>206</v>
      </c>
    </row>
    <row r="61" ht="11.25" customHeight="1">
      <c r="A61" s="61" t="s">
        <v>207</v>
      </c>
    </row>
    <row r="62" ht="3.75" customHeight="1">
      <c r="A62" s="61"/>
    </row>
    <row r="63" spans="1:11" ht="11.25" customHeight="1">
      <c r="A63" s="252" t="s">
        <v>377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</row>
    <row r="64" ht="3.75" customHeight="1"/>
    <row r="65" ht="11.25" customHeight="1">
      <c r="A65" s="386" t="s">
        <v>69</v>
      </c>
    </row>
    <row r="66" ht="11.25" customHeight="1">
      <c r="A66" s="21" t="s">
        <v>119</v>
      </c>
    </row>
    <row r="67" spans="1:11" ht="11.25" customHeight="1">
      <c r="A67" s="216" t="s">
        <v>368</v>
      </c>
      <c r="B67" s="16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 customHeight="1">
      <c r="A68" s="1" t="s">
        <v>208</v>
      </c>
      <c r="B68" s="16"/>
      <c r="C68" s="15"/>
      <c r="D68" s="15"/>
      <c r="E68" s="15"/>
      <c r="F68" s="15"/>
      <c r="G68" s="15"/>
      <c r="H68" s="15"/>
      <c r="I68" s="15"/>
      <c r="J68" s="15"/>
      <c r="K68" s="15"/>
    </row>
    <row r="69" ht="3.75" customHeight="1"/>
    <row r="70" ht="11.25" customHeight="1">
      <c r="A70" s="1" t="s">
        <v>235</v>
      </c>
    </row>
  </sheetData>
  <sheetProtection/>
  <mergeCells count="2">
    <mergeCell ref="B5:B8"/>
    <mergeCell ref="A5:A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ySplit="12" topLeftCell="A13" activePane="bottomLeft" state="frozen"/>
      <selection pane="topLeft" activeCell="A1" sqref="A1:B1"/>
      <selection pane="bottomLeft" activeCell="A1" sqref="A1"/>
    </sheetView>
  </sheetViews>
  <sheetFormatPr defaultColWidth="9.140625" defaultRowHeight="12" customHeight="1"/>
  <cols>
    <col min="1" max="1" width="8.140625" style="278" customWidth="1"/>
    <col min="2" max="2" width="4.7109375" style="47" customWidth="1"/>
    <col min="3" max="3" width="3.57421875" style="47" customWidth="1"/>
    <col min="4" max="4" width="6.57421875" style="47" customWidth="1"/>
    <col min="5" max="5" width="1.28515625" style="47" customWidth="1"/>
    <col min="6" max="6" width="6.00390625" style="46" customWidth="1"/>
    <col min="7" max="7" width="1.7109375" style="46" customWidth="1"/>
    <col min="8" max="8" width="6.00390625" style="47" customWidth="1"/>
    <col min="9" max="9" width="1.28515625" style="47" customWidth="1"/>
    <col min="10" max="10" width="7.140625" style="46" customWidth="1"/>
    <col min="11" max="11" width="1.7109375" style="46" customWidth="1"/>
    <col min="12" max="12" width="6.7109375" style="47" customWidth="1"/>
    <col min="13" max="13" width="1.421875" style="47" customWidth="1"/>
    <col min="14" max="14" width="6.57421875" style="47" customWidth="1"/>
    <col min="15" max="15" width="1.57421875" style="47" customWidth="1"/>
    <col min="16" max="16" width="6.421875" style="46" customWidth="1"/>
    <col min="17" max="17" width="1.7109375" style="46" customWidth="1"/>
    <col min="18" max="18" width="6.140625" style="47" customWidth="1"/>
    <col min="19" max="19" width="1.7109375" style="47" customWidth="1"/>
    <col min="20" max="20" width="6.28125" style="46" customWidth="1"/>
    <col min="21" max="21" width="2.00390625" style="46" customWidth="1"/>
    <col min="22" max="22" width="7.00390625" style="47" customWidth="1"/>
    <col min="23" max="23" width="1.421875" style="47" customWidth="1"/>
    <col min="24" max="16384" width="9.140625" style="47" customWidth="1"/>
  </cols>
  <sheetData>
    <row r="1" spans="1:22" s="41" customFormat="1" ht="12.75" customHeight="1">
      <c r="A1" s="276" t="s">
        <v>65</v>
      </c>
      <c r="F1" s="42"/>
      <c r="G1" s="42"/>
      <c r="J1" s="42"/>
      <c r="K1" s="42"/>
      <c r="P1" s="42"/>
      <c r="Q1" s="42"/>
      <c r="T1" s="42"/>
      <c r="U1" s="42"/>
      <c r="V1" s="42"/>
    </row>
    <row r="2" spans="1:22" s="41" customFormat="1" ht="3.75" customHeight="1">
      <c r="A2" s="276"/>
      <c r="F2" s="42"/>
      <c r="G2" s="42"/>
      <c r="J2" s="42"/>
      <c r="K2" s="42"/>
      <c r="P2" s="42"/>
      <c r="Q2" s="42"/>
      <c r="T2" s="42"/>
      <c r="U2" s="42"/>
      <c r="V2" s="42"/>
    </row>
    <row r="3" spans="1:23" s="160" customFormat="1" ht="17.25" customHeight="1">
      <c r="A3" s="508" t="s">
        <v>209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</row>
    <row r="4" spans="1:23" ht="3.75" customHeight="1">
      <c r="A4" s="277"/>
      <c r="B4" s="43"/>
      <c r="C4" s="43"/>
      <c r="D4" s="44"/>
      <c r="E4" s="44"/>
      <c r="F4" s="45"/>
      <c r="G4" s="45"/>
      <c r="H4" s="36"/>
      <c r="I4" s="36"/>
      <c r="J4" s="45"/>
      <c r="K4" s="45"/>
      <c r="L4" s="36"/>
      <c r="M4" s="36"/>
      <c r="N4" s="36"/>
      <c r="O4" s="36"/>
      <c r="P4" s="45"/>
      <c r="Q4" s="45"/>
      <c r="R4" s="36"/>
      <c r="S4" s="36"/>
      <c r="T4" s="45"/>
      <c r="U4" s="45"/>
      <c r="V4" s="36"/>
      <c r="W4" s="43"/>
    </row>
    <row r="5" spans="1:23" ht="12.75" customHeight="1">
      <c r="A5" s="524"/>
      <c r="B5" s="524"/>
      <c r="C5" s="525"/>
      <c r="D5" s="486" t="s">
        <v>42</v>
      </c>
      <c r="E5" s="487"/>
      <c r="F5" s="487"/>
      <c r="G5" s="487"/>
      <c r="H5" s="486" t="s">
        <v>43</v>
      </c>
      <c r="I5" s="487"/>
      <c r="J5" s="487"/>
      <c r="K5" s="487"/>
      <c r="L5" s="487"/>
      <c r="M5" s="487"/>
      <c r="N5" s="523" t="s">
        <v>183</v>
      </c>
      <c r="O5" s="509"/>
      <c r="P5" s="486" t="s">
        <v>28</v>
      </c>
      <c r="Q5" s="487"/>
      <c r="R5" s="487"/>
      <c r="S5" s="487"/>
      <c r="T5" s="487"/>
      <c r="U5" s="487"/>
      <c r="V5" s="530" t="s">
        <v>168</v>
      </c>
      <c r="W5" s="531"/>
    </row>
    <row r="6" spans="1:23" ht="12" customHeight="1">
      <c r="A6" s="526"/>
      <c r="B6" s="526"/>
      <c r="C6" s="527"/>
      <c r="D6" s="509" t="s">
        <v>44</v>
      </c>
      <c r="E6" s="510"/>
      <c r="F6" s="523" t="s">
        <v>104</v>
      </c>
      <c r="G6" s="510"/>
      <c r="H6" s="509" t="s">
        <v>182</v>
      </c>
      <c r="I6" s="510"/>
      <c r="J6" s="515" t="s">
        <v>18</v>
      </c>
      <c r="K6" s="516"/>
      <c r="L6" s="515" t="s">
        <v>19</v>
      </c>
      <c r="M6" s="516"/>
      <c r="N6" s="521"/>
      <c r="O6" s="511"/>
      <c r="P6" s="521" t="s">
        <v>105</v>
      </c>
      <c r="Q6" s="512"/>
      <c r="R6" s="521" t="s">
        <v>185</v>
      </c>
      <c r="S6" s="512"/>
      <c r="T6" s="521" t="s">
        <v>167</v>
      </c>
      <c r="U6" s="511"/>
      <c r="V6" s="532"/>
      <c r="W6" s="533"/>
    </row>
    <row r="7" spans="1:23" s="35" customFormat="1" ht="12" customHeight="1">
      <c r="A7" s="526"/>
      <c r="B7" s="526"/>
      <c r="C7" s="527"/>
      <c r="D7" s="511"/>
      <c r="E7" s="512"/>
      <c r="F7" s="521"/>
      <c r="G7" s="512"/>
      <c r="H7" s="511"/>
      <c r="I7" s="512"/>
      <c r="J7" s="517"/>
      <c r="K7" s="518"/>
      <c r="L7" s="517"/>
      <c r="M7" s="518"/>
      <c r="N7" s="521"/>
      <c r="O7" s="511"/>
      <c r="P7" s="521"/>
      <c r="Q7" s="512"/>
      <c r="R7" s="521"/>
      <c r="S7" s="512"/>
      <c r="T7" s="521"/>
      <c r="U7" s="511"/>
      <c r="V7" s="532"/>
      <c r="W7" s="533"/>
    </row>
    <row r="8" spans="1:23" s="35" customFormat="1" ht="12" customHeight="1">
      <c r="A8" s="528"/>
      <c r="B8" s="528"/>
      <c r="C8" s="529"/>
      <c r="D8" s="513"/>
      <c r="E8" s="514"/>
      <c r="F8" s="522"/>
      <c r="G8" s="514"/>
      <c r="H8" s="513"/>
      <c r="I8" s="514"/>
      <c r="J8" s="519"/>
      <c r="K8" s="520"/>
      <c r="L8" s="517"/>
      <c r="M8" s="518"/>
      <c r="N8" s="522"/>
      <c r="O8" s="513"/>
      <c r="P8" s="522"/>
      <c r="Q8" s="514"/>
      <c r="R8" s="522"/>
      <c r="S8" s="514"/>
      <c r="T8" s="522"/>
      <c r="U8" s="513"/>
      <c r="V8" s="534"/>
      <c r="W8" s="535"/>
    </row>
    <row r="9" spans="1:23" s="50" customFormat="1" ht="14.25" customHeight="1">
      <c r="A9" s="501" t="s">
        <v>20</v>
      </c>
      <c r="B9" s="502"/>
      <c r="C9" s="502"/>
      <c r="D9" s="490">
        <v>41</v>
      </c>
      <c r="E9" s="499"/>
      <c r="F9" s="490">
        <v>521</v>
      </c>
      <c r="G9" s="491"/>
      <c r="H9" s="490">
        <v>313</v>
      </c>
      <c r="I9" s="499"/>
      <c r="J9" s="504" t="s">
        <v>30</v>
      </c>
      <c r="K9" s="505"/>
      <c r="L9" s="504" t="s">
        <v>31</v>
      </c>
      <c r="M9" s="540"/>
      <c r="N9" s="536" t="s">
        <v>29</v>
      </c>
      <c r="O9" s="537"/>
      <c r="P9" s="490">
        <v>51</v>
      </c>
      <c r="Q9" s="499"/>
      <c r="R9" s="490">
        <v>321</v>
      </c>
      <c r="S9" s="499"/>
      <c r="T9" s="490">
        <v>7</v>
      </c>
      <c r="U9" s="491"/>
      <c r="V9" s="490" t="s">
        <v>21</v>
      </c>
      <c r="W9" s="491"/>
    </row>
    <row r="10" spans="1:23" s="50" customFormat="1" ht="14.25" customHeight="1">
      <c r="A10" s="503"/>
      <c r="B10" s="503"/>
      <c r="C10" s="503"/>
      <c r="D10" s="492"/>
      <c r="E10" s="500"/>
      <c r="F10" s="492"/>
      <c r="G10" s="493"/>
      <c r="H10" s="492"/>
      <c r="I10" s="500"/>
      <c r="J10" s="506"/>
      <c r="K10" s="507"/>
      <c r="L10" s="506"/>
      <c r="M10" s="541"/>
      <c r="N10" s="538"/>
      <c r="O10" s="539"/>
      <c r="P10" s="492"/>
      <c r="Q10" s="500"/>
      <c r="R10" s="492"/>
      <c r="S10" s="500"/>
      <c r="T10" s="492"/>
      <c r="U10" s="493"/>
      <c r="V10" s="492"/>
      <c r="W10" s="493"/>
    </row>
    <row r="11" spans="1:23" s="50" customFormat="1" ht="11.25" customHeight="1">
      <c r="A11" s="494" t="s">
        <v>360</v>
      </c>
      <c r="B11" s="495"/>
      <c r="C11" s="495"/>
      <c r="D11" s="496" t="s">
        <v>40</v>
      </c>
      <c r="E11" s="497"/>
      <c r="F11" s="496" t="s">
        <v>41</v>
      </c>
      <c r="G11" s="498"/>
      <c r="H11" s="496" t="s">
        <v>33</v>
      </c>
      <c r="I11" s="497"/>
      <c r="J11" s="496" t="s">
        <v>45</v>
      </c>
      <c r="K11" s="497"/>
      <c r="L11" s="496" t="s">
        <v>34</v>
      </c>
      <c r="M11" s="498"/>
      <c r="N11" s="496" t="s">
        <v>35</v>
      </c>
      <c r="O11" s="498"/>
      <c r="P11" s="496" t="s">
        <v>37</v>
      </c>
      <c r="Q11" s="497"/>
      <c r="R11" s="496" t="s">
        <v>36</v>
      </c>
      <c r="S11" s="497"/>
      <c r="T11" s="496" t="s">
        <v>38</v>
      </c>
      <c r="U11" s="498"/>
      <c r="V11" s="498" t="s">
        <v>39</v>
      </c>
      <c r="W11" s="498"/>
    </row>
    <row r="12" spans="1:23" ht="12" customHeight="1">
      <c r="A12" s="488"/>
      <c r="B12" s="488"/>
      <c r="C12" s="489"/>
      <c r="D12" s="48" t="s">
        <v>6</v>
      </c>
      <c r="E12" s="36"/>
      <c r="F12" s="49"/>
      <c r="G12" s="49"/>
      <c r="H12" s="36"/>
      <c r="I12" s="36"/>
      <c r="J12" s="49"/>
      <c r="K12" s="49"/>
      <c r="L12" s="49"/>
      <c r="M12" s="36"/>
      <c r="N12" s="36"/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15.75" customHeight="1">
      <c r="A13" s="279" t="s">
        <v>121</v>
      </c>
      <c r="B13" s="278"/>
      <c r="C13" s="99"/>
      <c r="D13" s="46"/>
      <c r="E13" s="46"/>
      <c r="H13" s="46"/>
      <c r="I13" s="46"/>
      <c r="L13" s="46"/>
      <c r="M13" s="46"/>
      <c r="N13" s="46"/>
      <c r="O13" s="46"/>
      <c r="R13" s="46"/>
      <c r="S13" s="46"/>
      <c r="V13" s="46"/>
      <c r="W13" s="46"/>
    </row>
    <row r="14" spans="1:23" ht="12" customHeight="1">
      <c r="A14" s="278" t="s">
        <v>407</v>
      </c>
      <c r="B14" s="286" t="s">
        <v>414</v>
      </c>
      <c r="C14" s="100"/>
      <c r="D14" s="306">
        <v>7276.716321</v>
      </c>
      <c r="E14" s="97"/>
      <c r="F14" s="306">
        <v>1756.5555</v>
      </c>
      <c r="G14" s="97"/>
      <c r="H14" s="306">
        <v>4414.282135</v>
      </c>
      <c r="I14" s="97"/>
      <c r="J14" s="306">
        <v>19151.54534</v>
      </c>
      <c r="K14" s="97"/>
      <c r="L14" s="306">
        <v>23565.827475</v>
      </c>
      <c r="M14" s="97"/>
      <c r="N14" s="306">
        <v>11181.888865</v>
      </c>
      <c r="O14" s="97"/>
      <c r="P14" s="306">
        <v>2616.537318</v>
      </c>
      <c r="Q14" s="97"/>
      <c r="R14" s="306">
        <v>1305.225931</v>
      </c>
      <c r="S14" s="97"/>
      <c r="T14" s="306">
        <v>188.052706</v>
      </c>
      <c r="U14" s="97"/>
      <c r="V14" s="306">
        <v>47890.804116</v>
      </c>
      <c r="W14" s="53"/>
    </row>
    <row r="15" spans="1:23" ht="12" customHeight="1">
      <c r="A15" s="278" t="s">
        <v>407</v>
      </c>
      <c r="B15" s="286" t="s">
        <v>415</v>
      </c>
      <c r="C15" s="100"/>
      <c r="D15" s="306">
        <v>5741.530863</v>
      </c>
      <c r="E15" s="97"/>
      <c r="F15" s="306">
        <v>1569.088167</v>
      </c>
      <c r="G15" s="97"/>
      <c r="H15" s="306">
        <v>3253.149057</v>
      </c>
      <c r="I15" s="97"/>
      <c r="J15" s="306">
        <v>14987.444163</v>
      </c>
      <c r="K15" s="97"/>
      <c r="L15" s="306">
        <v>18240.59322</v>
      </c>
      <c r="M15" s="97"/>
      <c r="N15" s="306">
        <v>10838.953883</v>
      </c>
      <c r="O15" s="97"/>
      <c r="P15" s="306">
        <v>2120.77342</v>
      </c>
      <c r="Q15" s="97"/>
      <c r="R15" s="306">
        <v>1195.06122</v>
      </c>
      <c r="S15" s="97"/>
      <c r="T15" s="306">
        <v>153.017968</v>
      </c>
      <c r="U15" s="97"/>
      <c r="V15" s="306">
        <v>39859.018741</v>
      </c>
      <c r="W15" s="53"/>
    </row>
    <row r="16" spans="1:23" ht="12" customHeight="1">
      <c r="A16" s="278" t="s">
        <v>407</v>
      </c>
      <c r="B16" s="286" t="s">
        <v>416</v>
      </c>
      <c r="C16" s="100"/>
      <c r="D16" s="306">
        <v>6065.204866</v>
      </c>
      <c r="E16" s="97"/>
      <c r="F16" s="306">
        <v>1530.761076</v>
      </c>
      <c r="G16" s="97"/>
      <c r="H16" s="306">
        <v>4168.430337</v>
      </c>
      <c r="I16" s="97"/>
      <c r="J16" s="306">
        <v>15911.109303</v>
      </c>
      <c r="K16" s="97"/>
      <c r="L16" s="306">
        <v>20079.53964</v>
      </c>
      <c r="M16" s="97"/>
      <c r="N16" s="306">
        <v>11158.980407</v>
      </c>
      <c r="O16" s="97"/>
      <c r="P16" s="306">
        <v>2828.967381</v>
      </c>
      <c r="Q16" s="97"/>
      <c r="R16" s="306">
        <v>1350.027208</v>
      </c>
      <c r="S16" s="97"/>
      <c r="T16" s="306">
        <v>440.057125</v>
      </c>
      <c r="U16" s="97"/>
      <c r="V16" s="306">
        <v>43453.537703</v>
      </c>
      <c r="W16" s="53"/>
    </row>
    <row r="17" spans="1:23" ht="12" customHeight="1">
      <c r="A17" s="278" t="s">
        <v>407</v>
      </c>
      <c r="B17" s="286" t="s">
        <v>417</v>
      </c>
      <c r="C17" s="100"/>
      <c r="D17" s="306">
        <v>6655.851464</v>
      </c>
      <c r="E17" s="97"/>
      <c r="F17" s="306">
        <v>2064.364696</v>
      </c>
      <c r="G17" s="97"/>
      <c r="H17" s="306">
        <v>5540.849928</v>
      </c>
      <c r="I17" s="97"/>
      <c r="J17" s="306">
        <v>17027.617378</v>
      </c>
      <c r="K17" s="97"/>
      <c r="L17" s="306">
        <v>22568.467306</v>
      </c>
      <c r="M17" s="97"/>
      <c r="N17" s="306">
        <v>11367.642701</v>
      </c>
      <c r="O17" s="97"/>
      <c r="P17" s="306">
        <v>2829.287899</v>
      </c>
      <c r="Q17" s="97"/>
      <c r="R17" s="306">
        <v>1365.742835</v>
      </c>
      <c r="S17" s="97"/>
      <c r="T17" s="306">
        <v>347.191906</v>
      </c>
      <c r="U17" s="97"/>
      <c r="V17" s="306">
        <v>47198.548807</v>
      </c>
      <c r="W17" s="53"/>
    </row>
    <row r="18" spans="1:23" ht="12" customHeight="1">
      <c r="A18" s="278" t="s">
        <v>407</v>
      </c>
      <c r="B18" s="286" t="s">
        <v>418</v>
      </c>
      <c r="C18" s="100" t="s">
        <v>8</v>
      </c>
      <c r="D18" s="306">
        <v>7056.42687</v>
      </c>
      <c r="E18" s="97"/>
      <c r="F18" s="306">
        <v>1310.903712</v>
      </c>
      <c r="G18" s="97"/>
      <c r="H18" s="306">
        <v>5605.0622316</v>
      </c>
      <c r="I18" s="143" t="s">
        <v>59</v>
      </c>
      <c r="J18" s="306">
        <v>16216.844225</v>
      </c>
      <c r="K18" s="97"/>
      <c r="L18" s="306">
        <v>21821.906456</v>
      </c>
      <c r="M18" s="97"/>
      <c r="N18" s="306">
        <v>11536.355333</v>
      </c>
      <c r="O18" s="97"/>
      <c r="P18" s="306">
        <v>3373.722352</v>
      </c>
      <c r="Q18" s="97"/>
      <c r="R18" s="306">
        <v>1594.5309744</v>
      </c>
      <c r="S18" s="97" t="s">
        <v>59</v>
      </c>
      <c r="T18" s="306">
        <v>345.140127</v>
      </c>
      <c r="U18" s="97"/>
      <c r="V18" s="306">
        <v>47038.985825</v>
      </c>
      <c r="W18" s="54"/>
    </row>
    <row r="19" spans="1:23" ht="12.75" customHeight="1">
      <c r="A19" s="70" t="s">
        <v>169</v>
      </c>
      <c r="B19" s="91"/>
      <c r="C19" s="113"/>
      <c r="D19" s="381">
        <v>0.0601839461</v>
      </c>
      <c r="E19" s="381"/>
      <c r="F19" s="381">
        <v>-0.364984436</v>
      </c>
      <c r="G19" s="381"/>
      <c r="H19" s="381">
        <v>0.0115888906</v>
      </c>
      <c r="I19" s="381"/>
      <c r="J19" s="381">
        <v>-0.047615185</v>
      </c>
      <c r="K19" s="381"/>
      <c r="L19" s="381">
        <v>-0.033079821</v>
      </c>
      <c r="M19" s="381"/>
      <c r="N19" s="381">
        <v>0.0148414791</v>
      </c>
      <c r="O19" s="381"/>
      <c r="P19" s="381">
        <v>0.1924280852</v>
      </c>
      <c r="Q19" s="381"/>
      <c r="R19" s="381">
        <v>0.1675191943</v>
      </c>
      <c r="S19" s="381"/>
      <c r="T19" s="381">
        <v>-0.005909639</v>
      </c>
      <c r="U19" s="381"/>
      <c r="V19" s="381">
        <v>-0.00338067559772</v>
      </c>
      <c r="W19" s="382"/>
    </row>
    <row r="20" spans="2:22" ht="12" customHeight="1">
      <c r="B20" s="280"/>
      <c r="C20" s="99"/>
      <c r="D20" s="53"/>
      <c r="E20" s="53"/>
      <c r="F20" s="55"/>
      <c r="H20" s="53"/>
      <c r="I20" s="53"/>
      <c r="J20" s="55"/>
      <c r="L20" s="53"/>
      <c r="M20" s="53"/>
      <c r="N20" s="53"/>
      <c r="P20" s="55"/>
      <c r="T20" s="55"/>
      <c r="U20" s="52"/>
      <c r="V20" s="53"/>
    </row>
    <row r="21" spans="1:22" ht="12" customHeight="1">
      <c r="A21" s="251" t="s">
        <v>10</v>
      </c>
      <c r="B21" s="278"/>
      <c r="C21" s="99"/>
      <c r="D21" s="53"/>
      <c r="E21" s="53"/>
      <c r="F21" s="56"/>
      <c r="H21" s="53"/>
      <c r="I21" s="53"/>
      <c r="J21" s="55"/>
      <c r="L21" s="53"/>
      <c r="M21" s="53"/>
      <c r="N21" s="53"/>
      <c r="P21" s="55"/>
      <c r="T21" s="55"/>
      <c r="U21" s="52"/>
      <c r="V21" s="97"/>
    </row>
    <row r="22" spans="1:23" ht="12" customHeight="1">
      <c r="A22" s="278" t="s">
        <v>407</v>
      </c>
      <c r="B22" s="286" t="s">
        <v>417</v>
      </c>
      <c r="C22" s="100"/>
      <c r="D22" s="306">
        <v>1574.093779</v>
      </c>
      <c r="E22" s="97"/>
      <c r="F22" s="306">
        <v>653.864679</v>
      </c>
      <c r="G22" s="97"/>
      <c r="H22" s="306">
        <v>1383.744204</v>
      </c>
      <c r="I22" s="97"/>
      <c r="J22" s="306">
        <v>3891.85349</v>
      </c>
      <c r="K22" s="97"/>
      <c r="L22" s="306">
        <v>5275.597694</v>
      </c>
      <c r="M22" s="97"/>
      <c r="N22" s="306">
        <v>2643.595193</v>
      </c>
      <c r="O22" s="97"/>
      <c r="P22" s="306">
        <v>667.5034</v>
      </c>
      <c r="Q22" s="97"/>
      <c r="R22" s="306">
        <v>371.213767</v>
      </c>
      <c r="S22" s="97"/>
      <c r="T22" s="306">
        <v>89.542133</v>
      </c>
      <c r="U22" s="97"/>
      <c r="V22" s="306">
        <v>11275.410645</v>
      </c>
      <c r="W22" s="57"/>
    </row>
    <row r="23" spans="1:23" ht="12" customHeight="1">
      <c r="A23" s="278" t="s">
        <v>419</v>
      </c>
      <c r="B23" s="286" t="s">
        <v>417</v>
      </c>
      <c r="C23" s="100"/>
      <c r="D23" s="306">
        <v>1756.454741</v>
      </c>
      <c r="E23" s="97"/>
      <c r="F23" s="306">
        <v>299.844439</v>
      </c>
      <c r="G23" s="97"/>
      <c r="H23" s="306">
        <v>1575.96051</v>
      </c>
      <c r="I23" s="97"/>
      <c r="J23" s="306">
        <v>4026.901009</v>
      </c>
      <c r="K23" s="97"/>
      <c r="L23" s="306">
        <v>5602.861519</v>
      </c>
      <c r="M23" s="97"/>
      <c r="N23" s="306">
        <v>2671.522527</v>
      </c>
      <c r="O23" s="97"/>
      <c r="P23" s="306">
        <v>815.073403</v>
      </c>
      <c r="Q23" s="97"/>
      <c r="R23" s="306">
        <v>509.540976</v>
      </c>
      <c r="S23" s="97"/>
      <c r="T23" s="306">
        <v>72.585218</v>
      </c>
      <c r="U23" s="97"/>
      <c r="V23" s="306">
        <v>11727.882823</v>
      </c>
      <c r="W23" s="57"/>
    </row>
    <row r="24" spans="1:23" ht="12" customHeight="1">
      <c r="A24" s="278" t="s">
        <v>420</v>
      </c>
      <c r="B24" s="286" t="s">
        <v>417</v>
      </c>
      <c r="C24" s="100"/>
      <c r="D24" s="306">
        <v>1829.299035</v>
      </c>
      <c r="E24" s="97"/>
      <c r="F24" s="306">
        <v>296.626621</v>
      </c>
      <c r="G24" s="97"/>
      <c r="H24" s="306">
        <v>1311.998619</v>
      </c>
      <c r="I24" s="97"/>
      <c r="J24" s="306">
        <v>4262.7870848</v>
      </c>
      <c r="K24" s="97"/>
      <c r="L24" s="306">
        <v>5574.7857038</v>
      </c>
      <c r="M24" s="97"/>
      <c r="N24" s="306">
        <v>2907.854874</v>
      </c>
      <c r="O24" s="97"/>
      <c r="P24" s="306">
        <v>912.892279</v>
      </c>
      <c r="Q24" s="97"/>
      <c r="R24" s="306">
        <v>341.113637</v>
      </c>
      <c r="S24" s="97"/>
      <c r="T24" s="306">
        <v>90.687748</v>
      </c>
      <c r="U24" s="97"/>
      <c r="V24" s="306">
        <v>11953.259898</v>
      </c>
      <c r="W24" s="57"/>
    </row>
    <row r="25" spans="1:23" ht="12" customHeight="1">
      <c r="A25" s="278" t="s">
        <v>421</v>
      </c>
      <c r="B25" s="286" t="s">
        <v>417</v>
      </c>
      <c r="C25" s="100" t="s">
        <v>1</v>
      </c>
      <c r="D25" s="306">
        <v>1892.367374</v>
      </c>
      <c r="E25" s="97"/>
      <c r="F25" s="306">
        <v>408.832225</v>
      </c>
      <c r="G25" s="97"/>
      <c r="H25" s="306">
        <v>1562.970117</v>
      </c>
      <c r="I25" s="97"/>
      <c r="J25" s="306">
        <v>4163.866777</v>
      </c>
      <c r="K25" s="97"/>
      <c r="L25" s="306">
        <v>5726.836894</v>
      </c>
      <c r="M25" s="97"/>
      <c r="N25" s="306">
        <v>3241.128239</v>
      </c>
      <c r="O25" s="97"/>
      <c r="P25" s="306">
        <v>886.639673</v>
      </c>
      <c r="Q25" s="97"/>
      <c r="R25" s="306">
        <v>413.358241</v>
      </c>
      <c r="S25" s="97"/>
      <c r="T25" s="306">
        <v>95.455899</v>
      </c>
      <c r="U25" s="97"/>
      <c r="V25" s="306">
        <v>12664.618545</v>
      </c>
      <c r="W25" s="57"/>
    </row>
    <row r="26" spans="1:23" ht="12" customHeight="1">
      <c r="A26" s="278" t="s">
        <v>407</v>
      </c>
      <c r="B26" s="286" t="s">
        <v>418</v>
      </c>
      <c r="C26" s="100" t="s">
        <v>8</v>
      </c>
      <c r="D26" s="306">
        <v>1578.30572</v>
      </c>
      <c r="E26" s="97"/>
      <c r="F26" s="306">
        <v>305.600427</v>
      </c>
      <c r="G26" s="97"/>
      <c r="H26" s="306">
        <v>1154.1329856</v>
      </c>
      <c r="I26" s="143" t="s">
        <v>59</v>
      </c>
      <c r="J26" s="306">
        <v>3763.289354</v>
      </c>
      <c r="K26" s="97"/>
      <c r="L26" s="306">
        <v>4917.422339</v>
      </c>
      <c r="M26" s="97"/>
      <c r="N26" s="306">
        <v>2715.849693</v>
      </c>
      <c r="O26" s="97"/>
      <c r="P26" s="306">
        <v>759.116997</v>
      </c>
      <c r="Q26" s="97"/>
      <c r="R26" s="306">
        <v>330.5181204</v>
      </c>
      <c r="S26" s="97" t="s">
        <v>59</v>
      </c>
      <c r="T26" s="306">
        <v>86.411262</v>
      </c>
      <c r="U26" s="97"/>
      <c r="V26" s="306">
        <v>10693.224559</v>
      </c>
      <c r="W26" s="58"/>
    </row>
    <row r="27" spans="1:23" ht="12.75" customHeight="1">
      <c r="A27" s="70" t="s">
        <v>169</v>
      </c>
      <c r="B27" s="70"/>
      <c r="C27" s="113"/>
      <c r="D27" s="381">
        <v>0.0026757878</v>
      </c>
      <c r="E27" s="381"/>
      <c r="F27" s="381">
        <v>-0.532624354</v>
      </c>
      <c r="G27" s="381"/>
      <c r="H27" s="381">
        <v>-0.165934728</v>
      </c>
      <c r="I27" s="381"/>
      <c r="J27" s="381">
        <v>-0.033034166</v>
      </c>
      <c r="K27" s="381"/>
      <c r="L27" s="381">
        <v>-0.067892849</v>
      </c>
      <c r="M27" s="381"/>
      <c r="N27" s="381">
        <v>0.0273319078</v>
      </c>
      <c r="O27" s="381"/>
      <c r="P27" s="381">
        <v>0.1372481354</v>
      </c>
      <c r="Q27" s="381"/>
      <c r="R27" s="381">
        <v>-0.109628603</v>
      </c>
      <c r="S27" s="381"/>
      <c r="T27" s="381">
        <v>-0.034965339</v>
      </c>
      <c r="U27" s="381"/>
      <c r="V27" s="381">
        <v>-0.05163324905227</v>
      </c>
      <c r="W27" s="383"/>
    </row>
    <row r="28" spans="2:22" ht="12" customHeight="1">
      <c r="B28" s="280"/>
      <c r="C28" s="99"/>
      <c r="D28" s="53"/>
      <c r="E28" s="53"/>
      <c r="F28" s="55"/>
      <c r="H28" s="53"/>
      <c r="I28" s="53"/>
      <c r="J28" s="55"/>
      <c r="L28" s="53"/>
      <c r="M28" s="53"/>
      <c r="N28" s="53"/>
      <c r="P28" s="55"/>
      <c r="T28" s="55"/>
      <c r="U28" s="52"/>
      <c r="V28" s="53"/>
    </row>
    <row r="29" spans="1:22" ht="12" customHeight="1">
      <c r="A29" s="251" t="s">
        <v>148</v>
      </c>
      <c r="B29" s="278"/>
      <c r="C29" s="99"/>
      <c r="D29" s="59"/>
      <c r="E29" s="53"/>
      <c r="F29" s="55"/>
      <c r="H29" s="59"/>
      <c r="I29" s="53"/>
      <c r="J29" s="55"/>
      <c r="L29" s="59"/>
      <c r="M29" s="53"/>
      <c r="N29" s="59"/>
      <c r="P29" s="55"/>
      <c r="T29" s="55"/>
      <c r="U29" s="52"/>
      <c r="V29" s="97"/>
    </row>
    <row r="30" spans="1:22" ht="12" customHeight="1">
      <c r="A30" s="278">
        <v>2011</v>
      </c>
      <c r="B30" s="230" t="s">
        <v>422</v>
      </c>
      <c r="C30" s="100" t="s">
        <v>32</v>
      </c>
      <c r="D30" s="306">
        <v>437.140475</v>
      </c>
      <c r="E30" s="97"/>
      <c r="F30" s="306">
        <v>299.132707</v>
      </c>
      <c r="G30" s="97"/>
      <c r="H30" s="306">
        <v>434.42283</v>
      </c>
      <c r="I30" s="97"/>
      <c r="J30" s="306">
        <v>1319.321526</v>
      </c>
      <c r="K30" s="97"/>
      <c r="L30" s="306">
        <v>1753.744356</v>
      </c>
      <c r="M30" s="97"/>
      <c r="N30" s="306">
        <v>879.915929</v>
      </c>
      <c r="O30" s="97"/>
      <c r="P30" s="306">
        <v>185.959983</v>
      </c>
      <c r="Q30" s="97"/>
      <c r="R30" s="306">
        <v>104.080649</v>
      </c>
      <c r="S30" s="97"/>
      <c r="T30" s="306">
        <v>15.332459</v>
      </c>
      <c r="U30" s="97"/>
      <c r="V30" s="306">
        <v>3675.306558</v>
      </c>
    </row>
    <row r="31" spans="1:22" ht="12" customHeight="1">
      <c r="A31" s="278" t="s">
        <v>32</v>
      </c>
      <c r="B31" s="230" t="s">
        <v>423</v>
      </c>
      <c r="C31" s="100" t="s">
        <v>32</v>
      </c>
      <c r="D31" s="306">
        <v>530.396632</v>
      </c>
      <c r="E31" s="97"/>
      <c r="F31" s="306">
        <v>337.135349</v>
      </c>
      <c r="G31" s="97"/>
      <c r="H31" s="306">
        <v>491.489705</v>
      </c>
      <c r="I31" s="97"/>
      <c r="J31" s="306">
        <v>1418.838604</v>
      </c>
      <c r="K31" s="97"/>
      <c r="L31" s="306">
        <v>1910.328309</v>
      </c>
      <c r="M31" s="97"/>
      <c r="N31" s="306">
        <v>908.961826</v>
      </c>
      <c r="O31" s="97"/>
      <c r="P31" s="306">
        <v>220.829326</v>
      </c>
      <c r="Q31" s="97"/>
      <c r="R31" s="306">
        <v>107.996937</v>
      </c>
      <c r="S31" s="97"/>
      <c r="T31" s="306">
        <v>17.037769</v>
      </c>
      <c r="U31" s="97"/>
      <c r="V31" s="306">
        <v>4032.686148</v>
      </c>
    </row>
    <row r="32" spans="1:22" ht="12" customHeight="1">
      <c r="A32" s="278" t="s">
        <v>32</v>
      </c>
      <c r="B32" s="230" t="s">
        <v>424</v>
      </c>
      <c r="C32" s="100" t="s">
        <v>32</v>
      </c>
      <c r="D32" s="306">
        <v>499.265572</v>
      </c>
      <c r="E32" s="97"/>
      <c r="F32" s="306">
        <v>89.172583</v>
      </c>
      <c r="G32" s="97"/>
      <c r="H32" s="306">
        <v>417.788809</v>
      </c>
      <c r="I32" s="97"/>
      <c r="J32" s="306">
        <v>1331.235158</v>
      </c>
      <c r="K32" s="97"/>
      <c r="L32" s="306">
        <v>1749.023967</v>
      </c>
      <c r="M32" s="97"/>
      <c r="N32" s="306">
        <v>865.007008</v>
      </c>
      <c r="O32" s="97"/>
      <c r="P32" s="306">
        <v>199.410015</v>
      </c>
      <c r="Q32" s="97"/>
      <c r="R32" s="306">
        <v>101.764127</v>
      </c>
      <c r="S32" s="97"/>
      <c r="T32" s="306">
        <v>23.580414</v>
      </c>
      <c r="U32" s="97"/>
      <c r="V32" s="306">
        <v>3527.223686</v>
      </c>
    </row>
    <row r="33" spans="1:22" ht="12" customHeight="1">
      <c r="A33" s="278" t="s">
        <v>32</v>
      </c>
      <c r="B33" s="230" t="s">
        <v>419</v>
      </c>
      <c r="C33" s="100" t="s">
        <v>32</v>
      </c>
      <c r="D33" s="306">
        <v>553.677715</v>
      </c>
      <c r="E33" s="97"/>
      <c r="F33" s="306">
        <v>83.58733</v>
      </c>
      <c r="G33" s="97"/>
      <c r="H33" s="306">
        <v>537.153922</v>
      </c>
      <c r="I33" s="97"/>
      <c r="J33" s="306">
        <v>1608.718431</v>
      </c>
      <c r="K33" s="97"/>
      <c r="L33" s="306">
        <v>2145.872353</v>
      </c>
      <c r="M33" s="97"/>
      <c r="N33" s="306">
        <v>894.709111</v>
      </c>
      <c r="O33" s="97"/>
      <c r="P33" s="306">
        <v>206.865933</v>
      </c>
      <c r="Q33" s="97"/>
      <c r="R33" s="306">
        <v>147.087863</v>
      </c>
      <c r="S33" s="97"/>
      <c r="T33" s="306">
        <v>34.573064</v>
      </c>
      <c r="U33" s="97"/>
      <c r="V33" s="306">
        <v>4066.373369</v>
      </c>
    </row>
    <row r="34" spans="1:22" ht="12" customHeight="1">
      <c r="A34" s="278" t="s">
        <v>32</v>
      </c>
      <c r="B34" s="230" t="s">
        <v>425</v>
      </c>
      <c r="C34" s="100" t="s">
        <v>32</v>
      </c>
      <c r="D34" s="306">
        <v>498.730554</v>
      </c>
      <c r="E34" s="97"/>
      <c r="F34" s="306">
        <v>127.369041</v>
      </c>
      <c r="G34" s="97"/>
      <c r="H34" s="306">
        <v>492.800506</v>
      </c>
      <c r="I34" s="97"/>
      <c r="J34" s="306">
        <v>1434.246622</v>
      </c>
      <c r="K34" s="97"/>
      <c r="L34" s="306">
        <v>1927.047128</v>
      </c>
      <c r="M34" s="97"/>
      <c r="N34" s="306">
        <v>852.862257</v>
      </c>
      <c r="O34" s="97"/>
      <c r="P34" s="306">
        <v>212.661251</v>
      </c>
      <c r="Q34" s="97"/>
      <c r="R34" s="306">
        <v>117.7168</v>
      </c>
      <c r="S34" s="97"/>
      <c r="T34" s="306">
        <v>15.544956</v>
      </c>
      <c r="U34" s="97"/>
      <c r="V34" s="306">
        <v>3751.931987</v>
      </c>
    </row>
    <row r="35" spans="1:22" ht="12" customHeight="1">
      <c r="A35" s="278" t="s">
        <v>32</v>
      </c>
      <c r="B35" s="230" t="s">
        <v>426</v>
      </c>
      <c r="C35" s="100" t="s">
        <v>32</v>
      </c>
      <c r="D35" s="306">
        <v>572.774904</v>
      </c>
      <c r="E35" s="97"/>
      <c r="F35" s="306">
        <v>98.184615</v>
      </c>
      <c r="G35" s="97"/>
      <c r="H35" s="306">
        <v>413.577148</v>
      </c>
      <c r="I35" s="97"/>
      <c r="J35" s="306">
        <v>1307.246047</v>
      </c>
      <c r="K35" s="97"/>
      <c r="L35" s="306">
        <v>1720.823195</v>
      </c>
      <c r="M35" s="97"/>
      <c r="N35" s="306">
        <v>871.388041</v>
      </c>
      <c r="O35" s="97"/>
      <c r="P35" s="306">
        <v>208.792908</v>
      </c>
      <c r="Q35" s="97"/>
      <c r="R35" s="306">
        <v>98.447562</v>
      </c>
      <c r="S35" s="97"/>
      <c r="T35" s="306">
        <v>33.166452</v>
      </c>
      <c r="U35" s="97"/>
      <c r="V35" s="306">
        <v>3603.577677</v>
      </c>
    </row>
    <row r="36" spans="1:22" ht="12" customHeight="1">
      <c r="A36" s="278" t="s">
        <v>32</v>
      </c>
      <c r="B36" s="230" t="s">
        <v>427</v>
      </c>
      <c r="C36" s="100" t="s">
        <v>32</v>
      </c>
      <c r="D36" s="306">
        <v>607.847518</v>
      </c>
      <c r="E36" s="97"/>
      <c r="F36" s="306">
        <v>117.655602</v>
      </c>
      <c r="G36" s="97"/>
      <c r="H36" s="306">
        <v>510.037242</v>
      </c>
      <c r="I36" s="97"/>
      <c r="J36" s="306">
        <v>1464.047665</v>
      </c>
      <c r="K36" s="97"/>
      <c r="L36" s="306">
        <v>1974.084907</v>
      </c>
      <c r="M36" s="97"/>
      <c r="N36" s="306">
        <v>1067.86629</v>
      </c>
      <c r="O36" s="97"/>
      <c r="P36" s="306">
        <v>257.012797</v>
      </c>
      <c r="Q36" s="97"/>
      <c r="R36" s="306">
        <v>58.728194</v>
      </c>
      <c r="S36" s="97"/>
      <c r="T36" s="306">
        <v>37.533214</v>
      </c>
      <c r="U36" s="97"/>
      <c r="V36" s="306">
        <v>4120.728522</v>
      </c>
    </row>
    <row r="37" spans="1:22" ht="12" customHeight="1">
      <c r="A37" s="278" t="s">
        <v>32</v>
      </c>
      <c r="B37" s="230" t="s">
        <v>428</v>
      </c>
      <c r="C37" s="100" t="s">
        <v>32</v>
      </c>
      <c r="D37" s="306">
        <v>557.001489</v>
      </c>
      <c r="E37" s="97"/>
      <c r="F37" s="306">
        <v>117.266608</v>
      </c>
      <c r="G37" s="97"/>
      <c r="H37" s="306">
        <v>522.093812</v>
      </c>
      <c r="I37" s="97"/>
      <c r="J37" s="306">
        <v>1481.792793</v>
      </c>
      <c r="K37" s="97"/>
      <c r="L37" s="306">
        <v>2003.886605</v>
      </c>
      <c r="M37" s="97"/>
      <c r="N37" s="306">
        <v>1124.129195</v>
      </c>
      <c r="O37" s="97"/>
      <c r="P37" s="306">
        <v>279.201898</v>
      </c>
      <c r="Q37" s="97"/>
      <c r="R37" s="306">
        <v>111.335632</v>
      </c>
      <c r="S37" s="97"/>
      <c r="T37" s="306">
        <v>33.135082</v>
      </c>
      <c r="U37" s="97"/>
      <c r="V37" s="306">
        <v>4225.956509</v>
      </c>
    </row>
    <row r="38" spans="1:22" ht="12" customHeight="1">
      <c r="A38" s="278" t="s">
        <v>32</v>
      </c>
      <c r="B38" s="230" t="s">
        <v>429</v>
      </c>
      <c r="C38" s="100" t="s">
        <v>32</v>
      </c>
      <c r="D38" s="306">
        <v>591.259551</v>
      </c>
      <c r="E38" s="97"/>
      <c r="F38" s="306">
        <v>92.928233</v>
      </c>
      <c r="G38" s="97"/>
      <c r="H38" s="306">
        <v>413.294732</v>
      </c>
      <c r="I38" s="97"/>
      <c r="J38" s="306">
        <v>1553.360835</v>
      </c>
      <c r="K38" s="97"/>
      <c r="L38" s="306">
        <v>1966.655567</v>
      </c>
      <c r="M38" s="97"/>
      <c r="N38" s="306">
        <v>1037.515037</v>
      </c>
      <c r="O38" s="97"/>
      <c r="P38" s="306">
        <v>285.182814</v>
      </c>
      <c r="Q38" s="97"/>
      <c r="R38" s="306">
        <v>104.416212</v>
      </c>
      <c r="S38" s="97"/>
      <c r="T38" s="306">
        <v>32.596561</v>
      </c>
      <c r="U38" s="97"/>
      <c r="V38" s="306">
        <v>4110.553975</v>
      </c>
    </row>
    <row r="39" spans="1:22" ht="12" customHeight="1">
      <c r="A39" s="278" t="s">
        <v>32</v>
      </c>
      <c r="B39" s="230" t="s">
        <v>430</v>
      </c>
      <c r="C39" s="100" t="s">
        <v>32</v>
      </c>
      <c r="D39" s="306">
        <v>670.80375</v>
      </c>
      <c r="E39" s="97"/>
      <c r="F39" s="306">
        <v>347.200656</v>
      </c>
      <c r="G39" s="97"/>
      <c r="H39" s="306">
        <v>358.869848</v>
      </c>
      <c r="I39" s="97"/>
      <c r="J39" s="306">
        <v>1536.277733</v>
      </c>
      <c r="K39" s="97"/>
      <c r="L39" s="306">
        <v>1895.147581</v>
      </c>
      <c r="M39" s="97"/>
      <c r="N39" s="306">
        <v>1101.608743</v>
      </c>
      <c r="O39" s="97"/>
      <c r="P39" s="306">
        <v>291.827557</v>
      </c>
      <c r="Q39" s="97"/>
      <c r="R39" s="306">
        <v>147.035741</v>
      </c>
      <c r="S39" s="97"/>
      <c r="T39" s="306">
        <v>30.482261</v>
      </c>
      <c r="U39" s="97"/>
      <c r="V39" s="306">
        <v>4484.106289</v>
      </c>
    </row>
    <row r="40" spans="1:22" ht="12" customHeight="1">
      <c r="A40" s="278" t="s">
        <v>32</v>
      </c>
      <c r="B40" s="230" t="s">
        <v>431</v>
      </c>
      <c r="C40" s="100" t="s">
        <v>32</v>
      </c>
      <c r="D40" s="306">
        <v>583.593941</v>
      </c>
      <c r="E40" s="97"/>
      <c r="F40" s="306">
        <v>261.06776</v>
      </c>
      <c r="G40" s="97"/>
      <c r="H40" s="306">
        <v>525.208581</v>
      </c>
      <c r="I40" s="97"/>
      <c r="J40" s="306">
        <v>1271.069821</v>
      </c>
      <c r="K40" s="97"/>
      <c r="L40" s="306">
        <v>1796.278402</v>
      </c>
      <c r="M40" s="97"/>
      <c r="N40" s="306">
        <v>931.461401</v>
      </c>
      <c r="O40" s="97"/>
      <c r="P40" s="306">
        <v>237.644246</v>
      </c>
      <c r="Q40" s="97"/>
      <c r="R40" s="306">
        <v>136.013391</v>
      </c>
      <c r="S40" s="97"/>
      <c r="T40" s="306">
        <v>35.760217</v>
      </c>
      <c r="U40" s="97"/>
      <c r="V40" s="306">
        <v>3981.819358</v>
      </c>
    </row>
    <row r="41" spans="1:22" ht="12" customHeight="1">
      <c r="A41" s="278" t="s">
        <v>1</v>
      </c>
      <c r="B41" s="230"/>
      <c r="C41" s="100"/>
      <c r="D41" s="306"/>
      <c r="E41" s="97"/>
      <c r="F41" s="306"/>
      <c r="G41" s="97"/>
      <c r="H41" s="306"/>
      <c r="I41" s="97"/>
      <c r="J41" s="306"/>
      <c r="K41" s="97"/>
      <c r="L41" s="306"/>
      <c r="M41" s="97"/>
      <c r="N41" s="306"/>
      <c r="O41" s="97"/>
      <c r="P41" s="306"/>
      <c r="Q41" s="97"/>
      <c r="R41" s="306"/>
      <c r="S41" s="97"/>
      <c r="T41" s="306"/>
      <c r="U41" s="97"/>
      <c r="V41" s="306"/>
    </row>
    <row r="42" spans="1:22" ht="12" customHeight="1">
      <c r="A42" s="278">
        <v>2012</v>
      </c>
      <c r="B42" s="230" t="s">
        <v>432</v>
      </c>
      <c r="C42" s="100" t="s">
        <v>32</v>
      </c>
      <c r="D42" s="306">
        <v>493.911239</v>
      </c>
      <c r="E42" s="97"/>
      <c r="F42" s="306">
        <v>302.67214</v>
      </c>
      <c r="G42" s="97"/>
      <c r="H42" s="306">
        <v>482.594362</v>
      </c>
      <c r="I42" s="97"/>
      <c r="J42" s="306">
        <v>1393.345767</v>
      </c>
      <c r="K42" s="97"/>
      <c r="L42" s="306">
        <v>1875.940129</v>
      </c>
      <c r="M42" s="97"/>
      <c r="N42" s="306">
        <v>875.195659</v>
      </c>
      <c r="O42" s="97"/>
      <c r="P42" s="306">
        <v>189.757287</v>
      </c>
      <c r="Q42" s="97"/>
      <c r="R42" s="306">
        <v>121.897381</v>
      </c>
      <c r="S42" s="97"/>
      <c r="T42" s="306">
        <v>27.640958</v>
      </c>
      <c r="U42" s="97"/>
      <c r="V42" s="306">
        <v>3887.014793</v>
      </c>
    </row>
    <row r="43" spans="1:22" ht="12" customHeight="1">
      <c r="A43" s="278" t="s">
        <v>32</v>
      </c>
      <c r="B43" s="230" t="s">
        <v>422</v>
      </c>
      <c r="C43" s="100" t="s">
        <v>32</v>
      </c>
      <c r="D43" s="306">
        <v>496.588599</v>
      </c>
      <c r="E43" s="97"/>
      <c r="F43" s="306">
        <v>90.124779</v>
      </c>
      <c r="G43" s="97"/>
      <c r="H43" s="306">
        <v>375.941261</v>
      </c>
      <c r="I43" s="97"/>
      <c r="J43" s="306">
        <v>1227.437902</v>
      </c>
      <c r="K43" s="97"/>
      <c r="L43" s="306">
        <v>1603.379163</v>
      </c>
      <c r="M43" s="97"/>
      <c r="N43" s="306">
        <v>836.938133</v>
      </c>
      <c r="O43" s="97"/>
      <c r="P43" s="306">
        <v>240.101867</v>
      </c>
      <c r="Q43" s="97"/>
      <c r="R43" s="306">
        <v>113.302995</v>
      </c>
      <c r="S43" s="97"/>
      <c r="T43" s="306">
        <v>26.140958</v>
      </c>
      <c r="U43" s="97"/>
      <c r="V43" s="306">
        <v>3406.576494</v>
      </c>
    </row>
    <row r="44" spans="1:22" ht="12" customHeight="1">
      <c r="A44" s="278" t="s">
        <v>32</v>
      </c>
      <c r="B44" s="230" t="s">
        <v>423</v>
      </c>
      <c r="C44" s="100" t="s">
        <v>32</v>
      </c>
      <c r="D44" s="306">
        <v>515.873207</v>
      </c>
      <c r="E44" s="97"/>
      <c r="F44" s="306">
        <v>86.241776</v>
      </c>
      <c r="G44" s="97"/>
      <c r="H44" s="306">
        <v>785.194652</v>
      </c>
      <c r="I44" s="97"/>
      <c r="J44" s="306">
        <v>1361.999874</v>
      </c>
      <c r="K44" s="97"/>
      <c r="L44" s="306">
        <v>2147.194526</v>
      </c>
      <c r="M44" s="97"/>
      <c r="N44" s="306">
        <v>871.429924</v>
      </c>
      <c r="O44" s="97"/>
      <c r="P44" s="306">
        <v>260.091287</v>
      </c>
      <c r="Q44" s="97"/>
      <c r="R44" s="306">
        <v>117.419297</v>
      </c>
      <c r="S44" s="97"/>
      <c r="T44" s="306">
        <v>21.749297</v>
      </c>
      <c r="U44" s="97"/>
      <c r="V44" s="306">
        <v>4019.999314</v>
      </c>
    </row>
    <row r="45" spans="1:22" ht="12" customHeight="1">
      <c r="A45" s="278" t="s">
        <v>32</v>
      </c>
      <c r="B45" s="230" t="s">
        <v>424</v>
      </c>
      <c r="C45" s="100" t="s">
        <v>32</v>
      </c>
      <c r="D45" s="306">
        <v>610.689213</v>
      </c>
      <c r="E45" s="97"/>
      <c r="F45" s="306">
        <v>98.881464</v>
      </c>
      <c r="G45" s="97"/>
      <c r="H45" s="306">
        <v>324.472028</v>
      </c>
      <c r="I45" s="97"/>
      <c r="J45" s="306">
        <v>1204.417067</v>
      </c>
      <c r="K45" s="97"/>
      <c r="L45" s="306">
        <v>1528.889095</v>
      </c>
      <c r="M45" s="97"/>
      <c r="N45" s="306">
        <v>871.542551</v>
      </c>
      <c r="O45" s="97"/>
      <c r="P45" s="306">
        <v>261.314643</v>
      </c>
      <c r="Q45" s="97"/>
      <c r="R45" s="306">
        <v>137.33929</v>
      </c>
      <c r="S45" s="97"/>
      <c r="T45" s="306">
        <v>24.171146</v>
      </c>
      <c r="U45" s="97"/>
      <c r="V45" s="306">
        <v>3532.827402</v>
      </c>
    </row>
    <row r="46" spans="1:22" ht="12" customHeight="1">
      <c r="A46" s="278" t="s">
        <v>32</v>
      </c>
      <c r="B46" s="230" t="s">
        <v>419</v>
      </c>
      <c r="C46" s="100" t="s">
        <v>32</v>
      </c>
      <c r="D46" s="306">
        <v>629.892321</v>
      </c>
      <c r="E46" s="97"/>
      <c r="F46" s="306">
        <v>114.721199</v>
      </c>
      <c r="G46" s="97"/>
      <c r="H46" s="306">
        <v>466.29383</v>
      </c>
      <c r="I46" s="97"/>
      <c r="J46" s="306">
        <v>1460.484068</v>
      </c>
      <c r="K46" s="97"/>
      <c r="L46" s="306">
        <v>1926.777898</v>
      </c>
      <c r="M46" s="97"/>
      <c r="N46" s="306">
        <v>928.550052</v>
      </c>
      <c r="O46" s="97"/>
      <c r="P46" s="306">
        <v>293.667473</v>
      </c>
      <c r="Q46" s="97"/>
      <c r="R46" s="306">
        <v>254.782389</v>
      </c>
      <c r="S46" s="97"/>
      <c r="T46" s="306">
        <v>26.664775</v>
      </c>
      <c r="U46" s="97"/>
      <c r="V46" s="306">
        <v>4175.056107</v>
      </c>
    </row>
    <row r="47" spans="1:22" ht="12" customHeight="1">
      <c r="A47" s="278" t="s">
        <v>32</v>
      </c>
      <c r="B47" s="230" t="s">
        <v>425</v>
      </c>
      <c r="C47" s="100" t="s">
        <v>32</v>
      </c>
      <c r="D47" s="306">
        <v>626.959229</v>
      </c>
      <c r="E47" s="97"/>
      <c r="F47" s="306">
        <v>87.494384</v>
      </c>
      <c r="G47" s="97"/>
      <c r="H47" s="306">
        <v>401.292971</v>
      </c>
      <c r="I47" s="97"/>
      <c r="J47" s="306">
        <v>1349.504613</v>
      </c>
      <c r="K47" s="97"/>
      <c r="L47" s="306">
        <v>1750.797584</v>
      </c>
      <c r="M47" s="97"/>
      <c r="N47" s="306">
        <v>873.036135</v>
      </c>
      <c r="O47" s="97"/>
      <c r="P47" s="306">
        <v>339.763098</v>
      </c>
      <c r="Q47" s="97"/>
      <c r="R47" s="306">
        <v>188.048683</v>
      </c>
      <c r="S47" s="97"/>
      <c r="T47" s="306">
        <v>21.936972</v>
      </c>
      <c r="U47" s="97"/>
      <c r="V47" s="306">
        <v>3888.036085</v>
      </c>
    </row>
    <row r="48" spans="1:22" ht="12" customHeight="1">
      <c r="A48" s="278" t="s">
        <v>32</v>
      </c>
      <c r="B48" s="230" t="s">
        <v>426</v>
      </c>
      <c r="C48" s="100" t="s">
        <v>32</v>
      </c>
      <c r="D48" s="306">
        <v>606.982892</v>
      </c>
      <c r="E48" s="97"/>
      <c r="F48" s="306">
        <v>94.830023</v>
      </c>
      <c r="G48" s="97"/>
      <c r="H48" s="306">
        <v>382.567232</v>
      </c>
      <c r="I48" s="97"/>
      <c r="J48" s="306">
        <v>1505.912966</v>
      </c>
      <c r="K48" s="97"/>
      <c r="L48" s="306">
        <v>1888.480198</v>
      </c>
      <c r="M48" s="97"/>
      <c r="N48" s="306">
        <v>982.391813</v>
      </c>
      <c r="O48" s="97"/>
      <c r="P48" s="306">
        <v>270.232203</v>
      </c>
      <c r="Q48" s="97"/>
      <c r="R48" s="306">
        <v>64.224863</v>
      </c>
      <c r="S48" s="97"/>
      <c r="T48" s="306">
        <v>38.351315</v>
      </c>
      <c r="U48" s="97"/>
      <c r="V48" s="306">
        <v>3945.493307</v>
      </c>
    </row>
    <row r="49" spans="1:22" ht="12" customHeight="1">
      <c r="A49" s="278" t="s">
        <v>32</v>
      </c>
      <c r="B49" s="230" t="s">
        <v>427</v>
      </c>
      <c r="C49" s="100" t="s">
        <v>32</v>
      </c>
      <c r="D49" s="306">
        <v>595.356914</v>
      </c>
      <c r="E49" s="97"/>
      <c r="F49" s="306">
        <v>114.302214</v>
      </c>
      <c r="G49" s="97"/>
      <c r="H49" s="306">
        <v>528.138416</v>
      </c>
      <c r="I49" s="97"/>
      <c r="J49" s="306">
        <v>1407.3695058</v>
      </c>
      <c r="K49" s="97"/>
      <c r="L49" s="306">
        <v>1935.5079218</v>
      </c>
      <c r="M49" s="97"/>
      <c r="N49" s="306">
        <v>1052.426926</v>
      </c>
      <c r="O49" s="97"/>
      <c r="P49" s="306">
        <v>302.896978</v>
      </c>
      <c r="Q49" s="97"/>
      <c r="R49" s="306">
        <v>88.840091</v>
      </c>
      <c r="S49" s="97"/>
      <c r="T49" s="306">
        <v>30.399461</v>
      </c>
      <c r="U49" s="97"/>
      <c r="V49" s="306">
        <v>4119.7305058</v>
      </c>
    </row>
    <row r="50" spans="1:22" ht="12" customHeight="1">
      <c r="A50" s="278" t="s">
        <v>32</v>
      </c>
      <c r="B50" s="230" t="s">
        <v>428</v>
      </c>
      <c r="C50" s="100" t="s">
        <v>32</v>
      </c>
      <c r="D50" s="306">
        <v>555.854293</v>
      </c>
      <c r="E50" s="97"/>
      <c r="F50" s="306">
        <v>171.716754</v>
      </c>
      <c r="G50" s="97"/>
      <c r="H50" s="306">
        <v>501.208891</v>
      </c>
      <c r="I50" s="97"/>
      <c r="J50" s="306">
        <v>1340.136637</v>
      </c>
      <c r="K50" s="97"/>
      <c r="L50" s="306">
        <v>1841.345528</v>
      </c>
      <c r="M50" s="97"/>
      <c r="N50" s="306">
        <v>1039.131154</v>
      </c>
      <c r="O50" s="97"/>
      <c r="P50" s="306">
        <v>257.040565</v>
      </c>
      <c r="Q50" s="97"/>
      <c r="R50" s="306">
        <v>179.172657</v>
      </c>
      <c r="S50" s="97"/>
      <c r="T50" s="306">
        <v>32.691783</v>
      </c>
      <c r="U50" s="97"/>
      <c r="V50" s="306">
        <v>4076.952734</v>
      </c>
    </row>
    <row r="51" spans="1:22" ht="12" customHeight="1">
      <c r="A51" s="278" t="s">
        <v>32</v>
      </c>
      <c r="B51" s="230" t="s">
        <v>429</v>
      </c>
      <c r="C51" s="100" t="s">
        <v>32</v>
      </c>
      <c r="D51" s="306">
        <v>667.912445</v>
      </c>
      <c r="E51" s="97"/>
      <c r="F51" s="306">
        <v>105.014799</v>
      </c>
      <c r="G51" s="97"/>
      <c r="H51" s="306">
        <v>511.978113</v>
      </c>
      <c r="I51" s="97"/>
      <c r="J51" s="306">
        <v>1375.14641</v>
      </c>
      <c r="K51" s="97"/>
      <c r="L51" s="306">
        <v>1887.124523</v>
      </c>
      <c r="M51" s="97"/>
      <c r="N51" s="306">
        <v>1098.205069</v>
      </c>
      <c r="O51" s="97"/>
      <c r="P51" s="306">
        <v>294.361783</v>
      </c>
      <c r="Q51" s="97"/>
      <c r="R51" s="306">
        <v>94.45322</v>
      </c>
      <c r="S51" s="97"/>
      <c r="T51" s="306">
        <v>28.03697</v>
      </c>
      <c r="U51" s="97"/>
      <c r="V51" s="306">
        <v>4175.108809</v>
      </c>
    </row>
    <row r="52" spans="1:22" ht="12" customHeight="1">
      <c r="A52" s="278" t="s">
        <v>32</v>
      </c>
      <c r="B52" s="230" t="s">
        <v>430</v>
      </c>
      <c r="C52" s="100" t="s">
        <v>32</v>
      </c>
      <c r="D52" s="306">
        <v>668.600636</v>
      </c>
      <c r="E52" s="97"/>
      <c r="F52" s="306">
        <v>132.100672</v>
      </c>
      <c r="G52" s="97"/>
      <c r="H52" s="306">
        <v>549.783113</v>
      </c>
      <c r="I52" s="97"/>
      <c r="J52" s="306">
        <v>1448.58373</v>
      </c>
      <c r="K52" s="97"/>
      <c r="L52" s="306">
        <v>1998.366843</v>
      </c>
      <c r="M52" s="97"/>
      <c r="N52" s="306">
        <v>1103.792016</v>
      </c>
      <c r="O52" s="97"/>
      <c r="P52" s="306">
        <v>335.237325</v>
      </c>
      <c r="Q52" s="97"/>
      <c r="R52" s="306">
        <v>139.732364</v>
      </c>
      <c r="S52" s="97"/>
      <c r="T52" s="306">
        <v>34.727146</v>
      </c>
      <c r="U52" s="97"/>
      <c r="V52" s="306">
        <v>4412.557002</v>
      </c>
    </row>
    <row r="53" spans="1:22" ht="12" customHeight="1">
      <c r="A53" s="278" t="s">
        <v>32</v>
      </c>
      <c r="B53" s="230" t="s">
        <v>431</v>
      </c>
      <c r="C53" s="100" t="s">
        <v>73</v>
      </c>
      <c r="D53" s="306">
        <v>553.708159</v>
      </c>
      <c r="E53" s="97"/>
      <c r="F53" s="306">
        <v>129.421002</v>
      </c>
      <c r="G53" s="97"/>
      <c r="H53" s="306">
        <v>379.358939</v>
      </c>
      <c r="I53" s="97"/>
      <c r="J53" s="306">
        <v>1238.418701</v>
      </c>
      <c r="K53" s="97"/>
      <c r="L53" s="306">
        <v>1617.77764</v>
      </c>
      <c r="M53" s="97"/>
      <c r="N53" s="306">
        <v>899.726349</v>
      </c>
      <c r="O53" s="97"/>
      <c r="P53" s="306">
        <v>267.659822</v>
      </c>
      <c r="Q53" s="97"/>
      <c r="R53" s="306">
        <v>68.612024</v>
      </c>
      <c r="S53" s="97"/>
      <c r="T53" s="306">
        <v>29.604122</v>
      </c>
      <c r="U53" s="97"/>
      <c r="V53" s="306">
        <v>3566.509118</v>
      </c>
    </row>
    <row r="54" spans="1:22" ht="12" customHeight="1">
      <c r="A54" s="278" t="s">
        <v>1</v>
      </c>
      <c r="B54" s="230"/>
      <c r="C54" s="100"/>
      <c r="D54" s="306"/>
      <c r="E54" s="97"/>
      <c r="F54" s="306"/>
      <c r="G54" s="97"/>
      <c r="H54" s="306"/>
      <c r="I54" s="97"/>
      <c r="J54" s="306"/>
      <c r="K54" s="97"/>
      <c r="L54" s="306"/>
      <c r="M54" s="97"/>
      <c r="N54" s="306"/>
      <c r="O54" s="97"/>
      <c r="P54" s="306"/>
      <c r="Q54" s="97"/>
      <c r="R54" s="306"/>
      <c r="S54" s="97"/>
      <c r="T54" s="306"/>
      <c r="U54" s="97"/>
      <c r="V54" s="306"/>
    </row>
    <row r="55" spans="1:22" ht="12" customHeight="1">
      <c r="A55" s="278">
        <v>2013</v>
      </c>
      <c r="B55" s="230" t="s">
        <v>432</v>
      </c>
      <c r="C55" s="100" t="s">
        <v>73</v>
      </c>
      <c r="D55" s="306">
        <v>554.539692</v>
      </c>
      <c r="E55" s="97"/>
      <c r="F55" s="306">
        <v>88.756628</v>
      </c>
      <c r="G55" s="97"/>
      <c r="H55" s="306">
        <v>375.880909</v>
      </c>
      <c r="I55" s="97"/>
      <c r="J55" s="306">
        <v>1335.435414</v>
      </c>
      <c r="K55" s="97"/>
      <c r="L55" s="306">
        <v>1711.316323</v>
      </c>
      <c r="M55" s="97"/>
      <c r="N55" s="306">
        <v>889.655316</v>
      </c>
      <c r="O55" s="97"/>
      <c r="P55" s="306">
        <v>214.637419</v>
      </c>
      <c r="Q55" s="97"/>
      <c r="R55" s="306">
        <v>147.130615</v>
      </c>
      <c r="S55" s="97"/>
      <c r="T55" s="306">
        <v>27.396568</v>
      </c>
      <c r="U55" s="97"/>
      <c r="V55" s="306">
        <v>3633.432561</v>
      </c>
    </row>
    <row r="56" spans="1:22" ht="12" customHeight="1">
      <c r="A56" s="278" t="s">
        <v>32</v>
      </c>
      <c r="B56" s="230" t="s">
        <v>422</v>
      </c>
      <c r="C56" s="100" t="s">
        <v>73</v>
      </c>
      <c r="D56" s="306">
        <v>470.057869</v>
      </c>
      <c r="E56" s="97"/>
      <c r="F56" s="306">
        <v>87.422797</v>
      </c>
      <c r="G56" s="97"/>
      <c r="H56" s="306">
        <v>398.8931376</v>
      </c>
      <c r="I56" s="143" t="s">
        <v>59</v>
      </c>
      <c r="J56" s="306">
        <v>1189.435239</v>
      </c>
      <c r="K56" s="97"/>
      <c r="L56" s="306">
        <v>1588.328376</v>
      </c>
      <c r="M56" s="97"/>
      <c r="N56" s="306">
        <v>926.468028</v>
      </c>
      <c r="O56" s="97"/>
      <c r="P56" s="306">
        <v>276.819756</v>
      </c>
      <c r="Q56" s="97"/>
      <c r="R56" s="306">
        <v>114.7754814</v>
      </c>
      <c r="S56" s="97" t="s">
        <v>59</v>
      </c>
      <c r="T56" s="306">
        <v>29.410572</v>
      </c>
      <c r="U56" s="97"/>
      <c r="V56" s="306">
        <v>3493.28288</v>
      </c>
    </row>
    <row r="57" spans="1:23" ht="13.5" customHeight="1">
      <c r="A57" s="70" t="s">
        <v>169</v>
      </c>
      <c r="B57" s="281"/>
      <c r="C57" s="113"/>
      <c r="D57" s="384">
        <v>-0.053425975</v>
      </c>
      <c r="E57" s="384"/>
      <c r="F57" s="384">
        <v>-0.029980456</v>
      </c>
      <c r="G57" s="384"/>
      <c r="H57" s="384">
        <v>0.0610517626</v>
      </c>
      <c r="I57" s="384"/>
      <c r="J57" s="384">
        <v>-0.030960966</v>
      </c>
      <c r="K57" s="384"/>
      <c r="L57" s="384">
        <v>-0.009386917</v>
      </c>
      <c r="M57" s="384"/>
      <c r="N57" s="384">
        <v>0.1069731339</v>
      </c>
      <c r="O57" s="384"/>
      <c r="P57" s="384">
        <v>0.1529262952</v>
      </c>
      <c r="Q57" s="384"/>
      <c r="R57" s="384">
        <v>0.012996006</v>
      </c>
      <c r="S57" s="384"/>
      <c r="T57" s="384">
        <v>0.1250762883</v>
      </c>
      <c r="U57" s="384"/>
      <c r="V57" s="384">
        <v>0.02545264612513</v>
      </c>
      <c r="W57" s="385"/>
    </row>
    <row r="58" spans="1:23" ht="1.5" customHeight="1">
      <c r="A58" s="277"/>
      <c r="B58" s="102"/>
      <c r="C58" s="102"/>
      <c r="D58" s="103"/>
      <c r="E58" s="43"/>
      <c r="F58" s="45"/>
      <c r="G58" s="45"/>
      <c r="H58" s="43"/>
      <c r="I58" s="43"/>
      <c r="J58" s="45"/>
      <c r="K58" s="45"/>
      <c r="L58" s="43"/>
      <c r="M58" s="43"/>
      <c r="N58" s="43"/>
      <c r="O58" s="43"/>
      <c r="P58" s="45"/>
      <c r="Q58" s="45"/>
      <c r="R58" s="43"/>
      <c r="S58" s="43"/>
      <c r="T58" s="45"/>
      <c r="U58" s="45"/>
      <c r="V58" s="43"/>
      <c r="W58" s="43"/>
    </row>
    <row r="59" spans="2:4" ht="2.25" customHeight="1">
      <c r="B59" s="51"/>
      <c r="C59" s="51"/>
      <c r="D59" s="60"/>
    </row>
    <row r="60" spans="1:3" ht="10.5" customHeight="1">
      <c r="A60" s="61" t="s">
        <v>347</v>
      </c>
      <c r="B60"/>
      <c r="C60" s="51"/>
    </row>
    <row r="61" spans="1:3" ht="10.5" customHeight="1">
      <c r="A61" s="61" t="s">
        <v>348</v>
      </c>
      <c r="B61"/>
      <c r="C61" s="51"/>
    </row>
    <row r="62" spans="1:2" ht="10.5" customHeight="1">
      <c r="A62" s="61" t="s">
        <v>349</v>
      </c>
      <c r="B62"/>
    </row>
    <row r="63" spans="1:2" ht="10.5" customHeight="1">
      <c r="A63" s="61" t="s">
        <v>350</v>
      </c>
      <c r="B63"/>
    </row>
    <row r="64" spans="1:2" ht="10.5" customHeight="1">
      <c r="A64" s="61" t="s">
        <v>351</v>
      </c>
      <c r="B64"/>
    </row>
    <row r="65" spans="1:3" ht="11.25" customHeight="1">
      <c r="A65" s="61" t="s">
        <v>352</v>
      </c>
      <c r="B65"/>
      <c r="C65" s="46"/>
    </row>
    <row r="66" spans="1:3" ht="10.5" customHeight="1">
      <c r="A66" s="61" t="s">
        <v>353</v>
      </c>
      <c r="B66"/>
      <c r="C66" s="46"/>
    </row>
    <row r="67" spans="1:12" ht="10.5" customHeight="1">
      <c r="A67" s="61" t="s">
        <v>354</v>
      </c>
      <c r="B67"/>
      <c r="K67"/>
      <c r="L67"/>
    </row>
    <row r="68" spans="1:13" ht="10.5" customHeight="1">
      <c r="A68" s="61" t="s">
        <v>355</v>
      </c>
      <c r="B68"/>
      <c r="I68"/>
      <c r="K68"/>
      <c r="L68"/>
      <c r="M68"/>
    </row>
    <row r="69" spans="1:13" ht="10.5" customHeight="1">
      <c r="A69" s="67" t="s">
        <v>210</v>
      </c>
      <c r="B69"/>
      <c r="I69"/>
      <c r="K69"/>
      <c r="L69"/>
      <c r="M69"/>
    </row>
    <row r="70" ht="10.5" customHeight="1">
      <c r="A70" s="61" t="s">
        <v>211</v>
      </c>
    </row>
    <row r="71" ht="3" customHeight="1">
      <c r="A71" s="61"/>
    </row>
    <row r="72" spans="1:14" ht="10.5" customHeight="1">
      <c r="A72" s="148" t="s">
        <v>69</v>
      </c>
      <c r="B72" s="317" t="s">
        <v>244</v>
      </c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278"/>
    </row>
    <row r="73" ht="3" customHeight="1"/>
    <row r="74" ht="10.5" customHeight="1">
      <c r="A74" s="278" t="s">
        <v>235</v>
      </c>
    </row>
    <row r="75" ht="3.75" customHeight="1">
      <c r="A75" s="47"/>
    </row>
  </sheetData>
  <sheetProtection/>
  <mergeCells count="38">
    <mergeCell ref="N9:O10"/>
    <mergeCell ref="P9:Q10"/>
    <mergeCell ref="D9:E10"/>
    <mergeCell ref="F9:G10"/>
    <mergeCell ref="L9:M10"/>
    <mergeCell ref="H9:I10"/>
    <mergeCell ref="J11:K11"/>
    <mergeCell ref="J9:K10"/>
    <mergeCell ref="H5:M5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V5:W8"/>
    <mergeCell ref="R6:S8"/>
    <mergeCell ref="T6:U8"/>
    <mergeCell ref="P5:U5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  <mergeCell ref="R11:S11"/>
    <mergeCell ref="T9:U10"/>
    <mergeCell ref="P11:Q11"/>
    <mergeCell ref="A9:C10"/>
    <mergeCell ref="H11:I11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4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1">
      <pane ySplit="10" topLeftCell="A11" activePane="bottomLeft" state="frozen"/>
      <selection pane="topLeft" activeCell="A1" sqref="A1:B1"/>
      <selection pane="bottomLeft" activeCell="A1" sqref="A1"/>
    </sheetView>
  </sheetViews>
  <sheetFormatPr defaultColWidth="9.140625" defaultRowHeight="12" customHeight="1"/>
  <cols>
    <col min="1" max="1" width="4.140625" style="47" customWidth="1"/>
    <col min="2" max="2" width="6.8515625" style="47" customWidth="1"/>
    <col min="3" max="3" width="0.2890625" style="47" customWidth="1"/>
    <col min="4" max="4" width="6.7109375" style="47" customWidth="1"/>
    <col min="5" max="5" width="0.85546875" style="47" customWidth="1"/>
    <col min="6" max="6" width="6.7109375" style="47" customWidth="1"/>
    <col min="7" max="7" width="0.85546875" style="47" customWidth="1"/>
    <col min="8" max="8" width="6.57421875" style="47" customWidth="1"/>
    <col min="9" max="9" width="0.85546875" style="47" customWidth="1"/>
    <col min="10" max="10" width="6.28125" style="47" customWidth="1"/>
    <col min="11" max="11" width="1.1484375" style="47" customWidth="1"/>
    <col min="12" max="12" width="6.57421875" style="47" customWidth="1"/>
    <col min="13" max="13" width="0.85546875" style="47" customWidth="1"/>
    <col min="14" max="14" width="6.140625" style="47" customWidth="1"/>
    <col min="15" max="15" width="1.7109375" style="47" customWidth="1"/>
    <col min="16" max="16" width="5.8515625" style="47" customWidth="1"/>
    <col min="17" max="17" width="2.00390625" style="47" customWidth="1"/>
    <col min="18" max="18" width="6.57421875" style="47" customWidth="1"/>
    <col min="19" max="19" width="2.7109375" style="47" customWidth="1"/>
    <col min="20" max="20" width="6.57421875" style="47" customWidth="1"/>
    <col min="21" max="21" width="1.57421875" style="47" customWidth="1"/>
    <col min="22" max="22" width="5.8515625" style="47" customWidth="1"/>
    <col min="23" max="23" width="2.00390625" style="47" customWidth="1"/>
    <col min="24" max="24" width="6.57421875" style="47" customWidth="1"/>
    <col min="25" max="25" width="2.7109375" style="47" customWidth="1"/>
    <col min="26" max="16384" width="9.140625" style="47" customWidth="1"/>
  </cols>
  <sheetData>
    <row r="1" spans="1:25" s="41" customFormat="1" ht="12.75" customHeight="1">
      <c r="A1" s="114" t="s">
        <v>92</v>
      </c>
      <c r="B1" s="114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41" customFormat="1" ht="3.75" customHeight="1">
      <c r="A2" s="115"/>
      <c r="B2" s="1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s="160" customFormat="1" ht="15.75" customHeight="1">
      <c r="A3" s="310" t="s">
        <v>212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3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117"/>
      <c r="U4" s="117"/>
      <c r="V4" s="117"/>
      <c r="W4" s="117"/>
      <c r="X4" s="117"/>
      <c r="Y4" s="117"/>
    </row>
    <row r="5" spans="1:25" ht="12" customHeight="1">
      <c r="A5" s="542"/>
      <c r="B5" s="542"/>
      <c r="C5" s="543"/>
      <c r="D5" s="129" t="s">
        <v>93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556" t="s">
        <v>134</v>
      </c>
      <c r="U5" s="557"/>
      <c r="V5" s="558"/>
      <c r="W5" s="558"/>
      <c r="X5" s="558"/>
      <c r="Y5" s="558"/>
    </row>
    <row r="6" spans="1:25" s="35" customFormat="1" ht="12" customHeight="1">
      <c r="A6" s="544"/>
      <c r="B6" s="544"/>
      <c r="C6" s="545"/>
      <c r="D6" s="200" t="s">
        <v>60</v>
      </c>
      <c r="E6" s="227"/>
      <c r="F6" s="199"/>
      <c r="G6" s="199"/>
      <c r="H6" s="199"/>
      <c r="I6" s="199"/>
      <c r="J6" s="199"/>
      <c r="K6" s="199"/>
      <c r="L6" s="199"/>
      <c r="M6" s="199"/>
      <c r="N6" s="129" t="s">
        <v>1</v>
      </c>
      <c r="O6" s="130"/>
      <c r="P6" s="488" t="s">
        <v>2</v>
      </c>
      <c r="Q6" s="488"/>
      <c r="R6" s="488"/>
      <c r="S6" s="489"/>
      <c r="T6" s="200" t="s">
        <v>1</v>
      </c>
      <c r="U6" s="201"/>
      <c r="V6" s="561" t="s">
        <v>2</v>
      </c>
      <c r="W6" s="488"/>
      <c r="X6" s="488"/>
      <c r="Y6" s="488"/>
    </row>
    <row r="7" spans="1:25" s="35" customFormat="1" ht="12" customHeight="1">
      <c r="A7" s="544"/>
      <c r="B7" s="544"/>
      <c r="C7" s="544"/>
      <c r="D7" s="129"/>
      <c r="E7" s="130"/>
      <c r="F7" s="129"/>
      <c r="G7" s="130"/>
      <c r="H7" s="129"/>
      <c r="I7" s="130"/>
      <c r="J7" s="129"/>
      <c r="K7" s="130"/>
      <c r="L7" s="129"/>
      <c r="M7" s="130"/>
      <c r="N7" s="202" t="s">
        <v>66</v>
      </c>
      <c r="O7" s="203"/>
      <c r="P7" s="548" t="s">
        <v>362</v>
      </c>
      <c r="Q7" s="549"/>
      <c r="R7" s="548" t="s">
        <v>361</v>
      </c>
      <c r="S7" s="549"/>
      <c r="T7" s="116" t="s">
        <v>66</v>
      </c>
      <c r="U7" s="128"/>
      <c r="V7" s="548" t="s">
        <v>362</v>
      </c>
      <c r="W7" s="549"/>
      <c r="X7" s="548" t="s">
        <v>361</v>
      </c>
      <c r="Y7" s="567"/>
    </row>
    <row r="8" spans="1:25" s="35" customFormat="1" ht="12" customHeight="1">
      <c r="A8" s="544"/>
      <c r="B8" s="544"/>
      <c r="C8" s="544"/>
      <c r="D8" s="202" t="s">
        <v>61</v>
      </c>
      <c r="E8" s="203"/>
      <c r="F8" s="202" t="s">
        <v>62</v>
      </c>
      <c r="G8" s="203"/>
      <c r="H8" s="202" t="s">
        <v>63</v>
      </c>
      <c r="I8" s="203"/>
      <c r="J8" s="202" t="s">
        <v>64</v>
      </c>
      <c r="K8" s="128"/>
      <c r="L8" s="202" t="s">
        <v>71</v>
      </c>
      <c r="M8" s="128"/>
      <c r="N8" s="408" t="s">
        <v>571</v>
      </c>
      <c r="O8" s="203"/>
      <c r="P8" s="550"/>
      <c r="Q8" s="551"/>
      <c r="R8" s="550"/>
      <c r="S8" s="551"/>
      <c r="T8" s="408" t="s">
        <v>571</v>
      </c>
      <c r="U8" s="203"/>
      <c r="V8" s="550"/>
      <c r="W8" s="551"/>
      <c r="X8" s="550"/>
      <c r="Y8" s="568"/>
    </row>
    <row r="9" spans="1:25" s="35" customFormat="1" ht="12" customHeight="1">
      <c r="A9" s="544"/>
      <c r="B9" s="544"/>
      <c r="C9" s="544"/>
      <c r="D9" s="116" t="s">
        <v>80</v>
      </c>
      <c r="E9" s="128"/>
      <c r="F9" s="116" t="s">
        <v>94</v>
      </c>
      <c r="G9" s="128"/>
      <c r="H9" s="116" t="s">
        <v>81</v>
      </c>
      <c r="I9" s="128"/>
      <c r="J9" s="116" t="s">
        <v>82</v>
      </c>
      <c r="K9" s="198"/>
      <c r="L9" s="116" t="s">
        <v>83</v>
      </c>
      <c r="M9" s="198"/>
      <c r="N9" s="565" t="s">
        <v>573</v>
      </c>
      <c r="O9" s="566"/>
      <c r="P9" s="552"/>
      <c r="Q9" s="553"/>
      <c r="R9" s="552"/>
      <c r="S9" s="553"/>
      <c r="T9" s="409" t="s">
        <v>572</v>
      </c>
      <c r="U9" s="128"/>
      <c r="V9" s="552"/>
      <c r="W9" s="553"/>
      <c r="X9" s="552"/>
      <c r="Y9" s="569"/>
    </row>
    <row r="10" spans="1:25" s="35" customFormat="1" ht="12" customHeight="1">
      <c r="A10" s="554"/>
      <c r="B10" s="554"/>
      <c r="C10" s="555"/>
      <c r="D10" s="546"/>
      <c r="E10" s="547"/>
      <c r="F10" s="546"/>
      <c r="G10" s="547"/>
      <c r="H10" s="546"/>
      <c r="I10" s="547"/>
      <c r="J10" s="546"/>
      <c r="K10" s="547"/>
      <c r="L10" s="546"/>
      <c r="M10" s="547"/>
      <c r="N10" s="562"/>
      <c r="O10" s="563"/>
      <c r="P10" s="557" t="s">
        <v>7</v>
      </c>
      <c r="Q10" s="564"/>
      <c r="R10" s="557" t="s">
        <v>7</v>
      </c>
      <c r="S10" s="564"/>
      <c r="T10" s="559" t="s">
        <v>106</v>
      </c>
      <c r="U10" s="560"/>
      <c r="V10" s="572" t="s">
        <v>7</v>
      </c>
      <c r="W10" s="573"/>
      <c r="X10" s="570" t="s">
        <v>7</v>
      </c>
      <c r="Y10" s="571"/>
    </row>
    <row r="11" spans="1:25" s="50" customFormat="1" ht="3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50" customFormat="1" ht="12" customHeight="1">
      <c r="A12" s="251" t="s">
        <v>10</v>
      </c>
      <c r="C12" s="37"/>
      <c r="D12" s="204"/>
      <c r="E12" s="204"/>
      <c r="F12" s="204"/>
      <c r="G12" s="204"/>
      <c r="H12" s="204"/>
      <c r="I12" s="204"/>
      <c r="J12" s="205"/>
      <c r="K12" s="205"/>
      <c r="L12" s="204"/>
      <c r="M12" s="204"/>
      <c r="N12" s="206"/>
      <c r="O12" s="206"/>
      <c r="P12" s="206"/>
      <c r="Q12" s="206"/>
      <c r="R12" s="108"/>
      <c r="S12" s="37"/>
      <c r="T12" s="213"/>
      <c r="U12" s="37"/>
      <c r="V12" s="125"/>
      <c r="W12" s="37"/>
      <c r="X12" s="108"/>
      <c r="Y12" s="37"/>
    </row>
    <row r="13" spans="1:25" s="50" customFormat="1" ht="12" customHeight="1">
      <c r="A13" s="233">
        <v>2010</v>
      </c>
      <c r="B13" s="233" t="s">
        <v>422</v>
      </c>
      <c r="C13" s="37"/>
      <c r="D13" s="124">
        <v>0.7137666667</v>
      </c>
      <c r="E13" s="37"/>
      <c r="F13" s="124">
        <v>0.4454</v>
      </c>
      <c r="G13" s="37"/>
      <c r="H13" s="124">
        <v>0.7918666667</v>
      </c>
      <c r="I13" s="37"/>
      <c r="J13" s="125">
        <v>64.486666667</v>
      </c>
      <c r="K13" s="37"/>
      <c r="L13" s="127">
        <v>0.5029</v>
      </c>
      <c r="M13" s="37"/>
      <c r="N13" s="108">
        <v>65.1</v>
      </c>
      <c r="O13" s="37"/>
      <c r="P13" s="108">
        <v>-0.3</v>
      </c>
      <c r="Q13" s="37"/>
      <c r="R13" s="108">
        <v>20.4</v>
      </c>
      <c r="S13" s="37"/>
      <c r="T13" s="213">
        <v>949.8</v>
      </c>
      <c r="U13" s="37"/>
      <c r="V13" s="108">
        <v>-0.2</v>
      </c>
      <c r="W13" s="37"/>
      <c r="X13" s="108">
        <v>16.5</v>
      </c>
      <c r="Y13" s="37"/>
    </row>
    <row r="14" spans="1:25" s="50" customFormat="1" ht="12" customHeight="1">
      <c r="A14" s="91" t="s">
        <v>32</v>
      </c>
      <c r="B14" s="91" t="s">
        <v>419</v>
      </c>
      <c r="C14" s="37"/>
      <c r="D14" s="124">
        <v>0.7049333333</v>
      </c>
      <c r="E14" s="37"/>
      <c r="F14" s="124">
        <v>0.4691666667</v>
      </c>
      <c r="G14" s="37"/>
      <c r="H14" s="124">
        <v>0.7805333333</v>
      </c>
      <c r="I14" s="37"/>
      <c r="J14" s="125">
        <v>64.845433333</v>
      </c>
      <c r="K14" s="37"/>
      <c r="L14" s="127">
        <v>0.5346333333</v>
      </c>
      <c r="M14" s="37"/>
      <c r="N14" s="108">
        <v>66.1</v>
      </c>
      <c r="O14" s="37"/>
      <c r="P14" s="108">
        <v>1.4</v>
      </c>
      <c r="Q14" s="37"/>
      <c r="R14" s="108">
        <v>17.5</v>
      </c>
      <c r="S14" s="37"/>
      <c r="T14" s="213">
        <v>945</v>
      </c>
      <c r="U14" s="37"/>
      <c r="V14" s="108">
        <v>-0.5</v>
      </c>
      <c r="W14" s="37"/>
      <c r="X14" s="108">
        <v>16.8</v>
      </c>
      <c r="Y14" s="37"/>
    </row>
    <row r="15" spans="1:25" ht="12" customHeight="1">
      <c r="A15" s="91" t="s">
        <v>32</v>
      </c>
      <c r="B15" s="91" t="s">
        <v>427</v>
      </c>
      <c r="C15" s="37"/>
      <c r="D15" s="124">
        <v>0.7064333333</v>
      </c>
      <c r="E15" s="37"/>
      <c r="F15" s="124">
        <v>0.4639666667</v>
      </c>
      <c r="G15" s="37"/>
      <c r="H15" s="124">
        <v>0.8061</v>
      </c>
      <c r="I15" s="37"/>
      <c r="J15" s="125">
        <v>62.146666667</v>
      </c>
      <c r="K15" s="37"/>
      <c r="L15" s="127">
        <v>0.5592666667</v>
      </c>
      <c r="M15" s="37"/>
      <c r="N15" s="108">
        <v>67</v>
      </c>
      <c r="O15" s="37"/>
      <c r="P15" s="108">
        <v>1.4</v>
      </c>
      <c r="Q15" s="37"/>
      <c r="R15" s="108">
        <v>9.3</v>
      </c>
      <c r="S15" s="37"/>
      <c r="T15" s="213">
        <v>959.7</v>
      </c>
      <c r="U15" s="37"/>
      <c r="V15" s="108">
        <v>1.6</v>
      </c>
      <c r="W15" s="37"/>
      <c r="X15" s="108">
        <v>8.9</v>
      </c>
      <c r="Y15" s="37"/>
    </row>
    <row r="16" spans="1:25" ht="12" customHeight="1">
      <c r="A16" s="91" t="s">
        <v>32</v>
      </c>
      <c r="B16" s="91" t="s">
        <v>430</v>
      </c>
      <c r="C16" s="37"/>
      <c r="D16" s="124">
        <v>0.7495666667</v>
      </c>
      <c r="E16" s="37"/>
      <c r="F16" s="124">
        <v>0.4745666667</v>
      </c>
      <c r="G16" s="37"/>
      <c r="H16" s="124">
        <v>0.7739333333</v>
      </c>
      <c r="I16" s="37"/>
      <c r="J16" s="125">
        <v>62.15</v>
      </c>
      <c r="K16" s="37"/>
      <c r="L16" s="124">
        <v>0.5538666667</v>
      </c>
      <c r="M16" s="37"/>
      <c r="N16" s="108">
        <v>67.5</v>
      </c>
      <c r="O16" s="37"/>
      <c r="P16" s="108">
        <v>0.7</v>
      </c>
      <c r="Q16" s="37"/>
      <c r="R16" s="108">
        <v>3.3</v>
      </c>
      <c r="S16" s="37"/>
      <c r="T16" s="213">
        <v>964.4</v>
      </c>
      <c r="U16" s="37"/>
      <c r="V16" s="108">
        <v>0.5</v>
      </c>
      <c r="W16" s="37"/>
      <c r="X16" s="108">
        <v>1.4</v>
      </c>
      <c r="Y16" s="37"/>
    </row>
    <row r="17" spans="1:25" ht="12" customHeight="1">
      <c r="A17" s="91" t="s">
        <v>1</v>
      </c>
      <c r="B17" s="91"/>
      <c r="C17" s="37"/>
      <c r="D17" s="124"/>
      <c r="E17" s="37"/>
      <c r="F17" s="124"/>
      <c r="G17" s="37"/>
      <c r="H17" s="124"/>
      <c r="I17" s="37"/>
      <c r="J17" s="125"/>
      <c r="K17" s="37"/>
      <c r="L17" s="124"/>
      <c r="M17" s="37"/>
      <c r="N17" s="108"/>
      <c r="O17" s="37"/>
      <c r="P17" s="108"/>
      <c r="Q17" s="37"/>
      <c r="R17" s="108"/>
      <c r="S17" s="37"/>
      <c r="T17" s="213"/>
      <c r="U17" s="37"/>
      <c r="V17" s="108"/>
      <c r="W17" s="37"/>
      <c r="X17" s="108"/>
      <c r="Y17" s="37"/>
    </row>
    <row r="18" spans="1:25" ht="12" customHeight="1">
      <c r="A18" s="233">
        <v>2011</v>
      </c>
      <c r="B18" s="233" t="s">
        <v>422</v>
      </c>
      <c r="C18" s="37"/>
      <c r="D18" s="124">
        <v>0.7593333333</v>
      </c>
      <c r="E18" s="37"/>
      <c r="F18" s="124">
        <v>0.4794</v>
      </c>
      <c r="G18" s="37"/>
      <c r="H18" s="124">
        <v>0.761</v>
      </c>
      <c r="I18" s="37"/>
      <c r="J18" s="125">
        <v>62.946666667</v>
      </c>
      <c r="K18" s="37"/>
      <c r="L18" s="124">
        <v>0.5664666667</v>
      </c>
      <c r="M18" s="37"/>
      <c r="N18" s="108">
        <v>68.1</v>
      </c>
      <c r="O18" s="37"/>
      <c r="P18" s="108">
        <v>0.9</v>
      </c>
      <c r="Q18" s="37"/>
      <c r="R18" s="108">
        <v>4.5</v>
      </c>
      <c r="S18" s="37"/>
      <c r="T18" s="213">
        <v>972.8</v>
      </c>
      <c r="U18" s="37"/>
      <c r="V18" s="108">
        <v>0.9</v>
      </c>
      <c r="W18" s="37"/>
      <c r="X18" s="108">
        <v>2.4</v>
      </c>
      <c r="Y18" s="37"/>
    </row>
    <row r="19" spans="1:25" ht="12" customHeight="1">
      <c r="A19" s="91" t="s">
        <v>32</v>
      </c>
      <c r="B19" s="91" t="s">
        <v>419</v>
      </c>
      <c r="C19" s="37"/>
      <c r="D19" s="124">
        <v>0.7742</v>
      </c>
      <c r="E19" s="37"/>
      <c r="F19" s="124">
        <v>0.4753333333</v>
      </c>
      <c r="G19" s="37"/>
      <c r="H19" s="124">
        <v>0.741</v>
      </c>
      <c r="I19" s="37"/>
      <c r="J19" s="125">
        <v>63.526666667</v>
      </c>
      <c r="K19" s="37"/>
      <c r="L19" s="124">
        <v>0.5429</v>
      </c>
      <c r="M19" s="37"/>
      <c r="N19" s="108">
        <v>67.4</v>
      </c>
      <c r="O19" s="37"/>
      <c r="P19" s="108">
        <v>-1.1</v>
      </c>
      <c r="Q19" s="37"/>
      <c r="R19" s="108">
        <v>2</v>
      </c>
      <c r="S19" s="37"/>
      <c r="T19" s="213">
        <v>957</v>
      </c>
      <c r="U19" s="37"/>
      <c r="V19" s="108">
        <v>-1.6</v>
      </c>
      <c r="W19" s="37"/>
      <c r="X19" s="108">
        <v>1.3</v>
      </c>
      <c r="Y19" s="37"/>
    </row>
    <row r="20" spans="1:25" ht="12" customHeight="1">
      <c r="A20" s="91" t="s">
        <v>32</v>
      </c>
      <c r="B20" s="91" t="s">
        <v>427</v>
      </c>
      <c r="C20" s="37"/>
      <c r="D20" s="124">
        <v>0.8329666667</v>
      </c>
      <c r="E20" s="37"/>
      <c r="F20" s="124">
        <v>0.5128333333</v>
      </c>
      <c r="G20" s="37"/>
      <c r="H20" s="124">
        <v>0.7838666667</v>
      </c>
      <c r="I20" s="37"/>
      <c r="J20" s="125">
        <v>65.823333333</v>
      </c>
      <c r="K20" s="37"/>
      <c r="L20" s="124">
        <v>0.5809</v>
      </c>
      <c r="M20" s="37"/>
      <c r="N20" s="108">
        <v>71.7</v>
      </c>
      <c r="O20" s="37"/>
      <c r="P20" s="108">
        <v>6.4</v>
      </c>
      <c r="Q20" s="37"/>
      <c r="R20" s="108">
        <v>7.1</v>
      </c>
      <c r="S20" s="37"/>
      <c r="T20" s="213">
        <v>1012.7</v>
      </c>
      <c r="U20" s="37"/>
      <c r="V20" s="108">
        <v>5.8</v>
      </c>
      <c r="W20" s="37"/>
      <c r="X20" s="108">
        <v>5.5</v>
      </c>
      <c r="Y20" s="37"/>
    </row>
    <row r="21" spans="1:25" ht="12" customHeight="1">
      <c r="A21" s="91" t="s">
        <v>32</v>
      </c>
      <c r="B21" s="91" t="s">
        <v>430</v>
      </c>
      <c r="C21" s="37"/>
      <c r="D21" s="124">
        <v>0.7916666667</v>
      </c>
      <c r="E21" s="37"/>
      <c r="F21" s="124">
        <v>0.5015333333</v>
      </c>
      <c r="G21" s="37"/>
      <c r="H21" s="124">
        <v>0.7792333333</v>
      </c>
      <c r="I21" s="37"/>
      <c r="J21" s="125">
        <v>60.976666667</v>
      </c>
      <c r="K21" s="37"/>
      <c r="L21" s="124">
        <v>0.5784666667</v>
      </c>
      <c r="M21" s="37"/>
      <c r="N21" s="108">
        <v>69.6</v>
      </c>
      <c r="O21" s="37"/>
      <c r="P21" s="108">
        <v>-3</v>
      </c>
      <c r="Q21" s="37"/>
      <c r="R21" s="108">
        <v>3.1</v>
      </c>
      <c r="S21" s="37"/>
      <c r="T21" s="213">
        <v>1000.6</v>
      </c>
      <c r="U21" s="37"/>
      <c r="V21" s="108">
        <v>-1.2</v>
      </c>
      <c r="W21" s="37"/>
      <c r="X21" s="108">
        <v>3.8</v>
      </c>
      <c r="Y21" s="37"/>
    </row>
    <row r="22" spans="1:25" ht="12" customHeight="1">
      <c r="A22" s="91" t="s">
        <v>1</v>
      </c>
      <c r="B22" s="91"/>
      <c r="C22" s="37"/>
      <c r="D22" s="124"/>
      <c r="E22" s="37"/>
      <c r="F22" s="124"/>
      <c r="G22" s="37"/>
      <c r="H22" s="124"/>
      <c r="I22" s="37"/>
      <c r="J22" s="125"/>
      <c r="K22" s="37"/>
      <c r="L22" s="124"/>
      <c r="M22" s="37"/>
      <c r="N22" s="108"/>
      <c r="O22" s="37"/>
      <c r="P22" s="108"/>
      <c r="Q22" s="37"/>
      <c r="R22" s="108"/>
      <c r="S22" s="37"/>
      <c r="T22" s="213"/>
      <c r="U22" s="37"/>
      <c r="V22" s="108"/>
      <c r="W22" s="37"/>
      <c r="X22" s="108"/>
      <c r="Y22" s="37"/>
    </row>
    <row r="23" spans="1:25" ht="12" customHeight="1">
      <c r="A23" s="233">
        <v>2012</v>
      </c>
      <c r="B23" s="233" t="s">
        <v>422</v>
      </c>
      <c r="C23" s="37"/>
      <c r="D23" s="124">
        <v>0.8015666667</v>
      </c>
      <c r="E23" s="37"/>
      <c r="F23" s="124">
        <v>0.5126333333</v>
      </c>
      <c r="G23" s="37"/>
      <c r="H23" s="124">
        <v>0.7691333333</v>
      </c>
      <c r="I23" s="37"/>
      <c r="J23" s="125">
        <v>62.336666667</v>
      </c>
      <c r="K23" s="37"/>
      <c r="L23" s="124">
        <v>0.6117333333</v>
      </c>
      <c r="M23" s="37"/>
      <c r="N23" s="108">
        <v>71</v>
      </c>
      <c r="O23" s="37"/>
      <c r="P23" s="108">
        <v>2.1</v>
      </c>
      <c r="Q23" s="37"/>
      <c r="R23" s="108">
        <v>4.3</v>
      </c>
      <c r="S23" s="37"/>
      <c r="T23" s="213">
        <v>990.6</v>
      </c>
      <c r="U23" s="37"/>
      <c r="V23" s="108">
        <v>-1</v>
      </c>
      <c r="W23" s="37"/>
      <c r="X23" s="108">
        <v>1.8</v>
      </c>
      <c r="Y23" s="37"/>
    </row>
    <row r="24" spans="1:25" ht="12" customHeight="1">
      <c r="A24" s="91" t="s">
        <v>32</v>
      </c>
      <c r="B24" s="91" t="s">
        <v>419</v>
      </c>
      <c r="C24" s="37"/>
      <c r="D24" s="124">
        <v>0.8053333333</v>
      </c>
      <c r="E24" s="37"/>
      <c r="F24" s="124">
        <v>0.5057</v>
      </c>
      <c r="G24" s="37"/>
      <c r="H24" s="124">
        <v>0.7817666667</v>
      </c>
      <c r="I24" s="37"/>
      <c r="J24" s="125">
        <v>65.423333333</v>
      </c>
      <c r="K24" s="37"/>
      <c r="L24" s="124">
        <v>0.6160666667</v>
      </c>
      <c r="M24" s="37"/>
      <c r="N24" s="108">
        <v>72</v>
      </c>
      <c r="O24" s="37"/>
      <c r="P24" s="108">
        <v>1.4</v>
      </c>
      <c r="Q24" s="37"/>
      <c r="R24" s="108">
        <v>6.9</v>
      </c>
      <c r="S24" s="37"/>
      <c r="T24" s="213">
        <v>1027.1</v>
      </c>
      <c r="U24" s="37"/>
      <c r="V24" s="108">
        <v>3.7</v>
      </c>
      <c r="W24" s="37"/>
      <c r="X24" s="108">
        <v>7.3</v>
      </c>
      <c r="Y24" s="37"/>
    </row>
    <row r="25" spans="1:25" ht="12" customHeight="1">
      <c r="A25" s="91" t="s">
        <v>32</v>
      </c>
      <c r="B25" s="91" t="s">
        <v>427</v>
      </c>
      <c r="C25" s="37"/>
      <c r="D25" s="124">
        <v>0.7960333333</v>
      </c>
      <c r="E25" s="37"/>
      <c r="F25" s="124">
        <v>0.5096</v>
      </c>
      <c r="G25" s="37"/>
      <c r="H25" s="124">
        <v>0.7767666667</v>
      </c>
      <c r="I25" s="37"/>
      <c r="J25" s="125">
        <v>62.913333333</v>
      </c>
      <c r="K25" s="37"/>
      <c r="L25" s="124">
        <v>0.6413</v>
      </c>
      <c r="M25" s="37"/>
      <c r="N25" s="108">
        <v>72</v>
      </c>
      <c r="O25" s="37"/>
      <c r="P25" s="108">
        <v>0</v>
      </c>
      <c r="Q25" s="37"/>
      <c r="R25" s="108">
        <v>0.4</v>
      </c>
      <c r="S25" s="37"/>
      <c r="T25" s="213">
        <v>1008.3</v>
      </c>
      <c r="U25" s="37"/>
      <c r="V25" s="108">
        <v>-1.8</v>
      </c>
      <c r="W25" s="37"/>
      <c r="X25" s="108">
        <v>-0.4</v>
      </c>
      <c r="Y25" s="37"/>
    </row>
    <row r="26" spans="1:25" ht="12" customHeight="1">
      <c r="A26" s="91" t="s">
        <v>32</v>
      </c>
      <c r="B26" s="91" t="s">
        <v>430</v>
      </c>
      <c r="C26" s="37"/>
      <c r="D26" s="124">
        <v>0.8188</v>
      </c>
      <c r="E26" s="37"/>
      <c r="F26" s="124">
        <v>0.5101666667</v>
      </c>
      <c r="G26" s="37"/>
      <c r="H26" s="124">
        <v>0.7903</v>
      </c>
      <c r="I26" s="37"/>
      <c r="J26" s="125">
        <v>64.966666667</v>
      </c>
      <c r="K26" s="37"/>
      <c r="L26" s="124">
        <v>0.6354666667</v>
      </c>
      <c r="M26" s="37"/>
      <c r="N26" s="108">
        <v>73.1</v>
      </c>
      <c r="O26" s="37"/>
      <c r="P26" s="108">
        <v>1.5</v>
      </c>
      <c r="Q26" s="37"/>
      <c r="R26" s="108">
        <v>5.1</v>
      </c>
      <c r="S26" s="37"/>
      <c r="T26" s="213">
        <v>1028.3</v>
      </c>
      <c r="U26" s="37"/>
      <c r="V26" s="108">
        <v>2</v>
      </c>
      <c r="W26" s="37"/>
      <c r="X26" s="108">
        <v>2.8</v>
      </c>
      <c r="Y26" s="37"/>
    </row>
    <row r="27" spans="1:25" ht="12" customHeight="1">
      <c r="A27" s="91" t="s">
        <v>1</v>
      </c>
      <c r="B27" s="91"/>
      <c r="C27" s="37"/>
      <c r="D27" s="124"/>
      <c r="E27" s="37"/>
      <c r="F27" s="124"/>
      <c r="G27" s="37"/>
      <c r="H27" s="124"/>
      <c r="I27" s="37"/>
      <c r="J27" s="125"/>
      <c r="K27" s="37"/>
      <c r="L27" s="124"/>
      <c r="M27" s="37"/>
      <c r="N27" s="108"/>
      <c r="O27" s="37"/>
      <c r="P27" s="108"/>
      <c r="Q27" s="37"/>
      <c r="R27" s="108"/>
      <c r="S27" s="37"/>
      <c r="T27" s="213"/>
      <c r="U27" s="37"/>
      <c r="V27" s="108"/>
      <c r="W27" s="37"/>
      <c r="X27" s="108"/>
      <c r="Y27" s="37"/>
    </row>
    <row r="28" spans="1:25" ht="12" customHeight="1">
      <c r="A28" s="233">
        <v>2013</v>
      </c>
      <c r="B28" s="233" t="s">
        <v>422</v>
      </c>
      <c r="C28" s="37"/>
      <c r="D28" s="124">
        <v>0.8360666667</v>
      </c>
      <c r="E28" s="37"/>
      <c r="F28" s="124">
        <v>0.5273333333</v>
      </c>
      <c r="G28" s="37"/>
      <c r="H28" s="124">
        <v>0.8015666667</v>
      </c>
      <c r="I28" s="37"/>
      <c r="J28" s="125">
        <v>74.096666667</v>
      </c>
      <c r="K28" s="37"/>
      <c r="L28" s="124">
        <v>0.6309666667</v>
      </c>
      <c r="M28" s="37"/>
      <c r="N28" s="108">
        <v>75.3</v>
      </c>
      <c r="O28" s="37"/>
      <c r="P28" s="108">
        <v>3</v>
      </c>
      <c r="Q28" s="37"/>
      <c r="R28" s="108">
        <v>6</v>
      </c>
      <c r="S28" s="37"/>
      <c r="T28" s="213">
        <v>1048.4</v>
      </c>
      <c r="U28" s="37"/>
      <c r="V28" s="108">
        <v>2</v>
      </c>
      <c r="W28" s="37"/>
      <c r="X28" s="108">
        <v>5.8</v>
      </c>
      <c r="Y28" s="37"/>
    </row>
    <row r="29" spans="1:25" ht="12" customHeight="1">
      <c r="A29" s="91"/>
      <c r="B29" s="91"/>
      <c r="C29" s="37"/>
      <c r="D29" s="124"/>
      <c r="E29" s="37"/>
      <c r="F29" s="124"/>
      <c r="G29" s="37"/>
      <c r="H29" s="124"/>
      <c r="I29" s="37"/>
      <c r="J29" s="125"/>
      <c r="K29" s="37"/>
      <c r="L29" s="124"/>
      <c r="M29" s="37"/>
      <c r="N29" s="108"/>
      <c r="O29" s="37"/>
      <c r="P29" s="108"/>
      <c r="Q29" s="37"/>
      <c r="R29" s="108"/>
      <c r="S29" s="37"/>
      <c r="T29" s="213"/>
      <c r="U29" s="37"/>
      <c r="V29" s="108"/>
      <c r="W29" s="37"/>
      <c r="X29" s="108"/>
      <c r="Y29" s="37"/>
    </row>
    <row r="30" spans="1:25" ht="12" customHeight="1">
      <c r="A30" s="282" t="s">
        <v>148</v>
      </c>
      <c r="C30" s="37"/>
      <c r="D30" s="124"/>
      <c r="E30" s="37"/>
      <c r="F30" s="124"/>
      <c r="G30" s="37"/>
      <c r="H30" s="124"/>
      <c r="I30" s="37"/>
      <c r="J30" s="125"/>
      <c r="K30" s="37"/>
      <c r="L30" s="124"/>
      <c r="M30" s="37"/>
      <c r="N30" s="108"/>
      <c r="O30" s="37"/>
      <c r="P30" s="108"/>
      <c r="Q30" s="37"/>
      <c r="R30" s="108"/>
      <c r="S30" s="37"/>
      <c r="T30" s="213"/>
      <c r="U30" s="37"/>
      <c r="V30" s="108"/>
      <c r="W30" s="37"/>
      <c r="X30" s="108"/>
      <c r="Y30" s="37"/>
    </row>
    <row r="31" spans="1:25" ht="12" customHeight="1">
      <c r="A31" s="233">
        <v>2011</v>
      </c>
      <c r="B31" s="233" t="s">
        <v>422</v>
      </c>
      <c r="C31" s="37"/>
      <c r="D31" s="124">
        <v>0.7623</v>
      </c>
      <c r="E31" s="37"/>
      <c r="F31" s="124">
        <v>0.4728</v>
      </c>
      <c r="G31" s="37"/>
      <c r="H31" s="124">
        <v>0.7565</v>
      </c>
      <c r="I31" s="37"/>
      <c r="J31" s="125">
        <v>62.98</v>
      </c>
      <c r="K31" s="37"/>
      <c r="L31" s="124">
        <v>0.5583</v>
      </c>
      <c r="M31" s="37"/>
      <c r="N31" s="108">
        <v>67.8</v>
      </c>
      <c r="O31" s="37"/>
      <c r="P31" s="108">
        <v>-1.3</v>
      </c>
      <c r="Q31" s="37"/>
      <c r="R31" s="108">
        <v>5</v>
      </c>
      <c r="S31" s="37"/>
      <c r="T31" s="213">
        <v>977.3</v>
      </c>
      <c r="U31" s="37"/>
      <c r="V31" s="108">
        <v>1.6</v>
      </c>
      <c r="W31" s="37"/>
      <c r="X31" s="108">
        <v>3.3</v>
      </c>
      <c r="Y31" s="37"/>
    </row>
    <row r="32" spans="1:25" ht="12" customHeight="1">
      <c r="A32" s="91" t="s">
        <v>32</v>
      </c>
      <c r="B32" s="91" t="s">
        <v>423</v>
      </c>
      <c r="C32" s="37"/>
      <c r="D32" s="124">
        <v>0.7408</v>
      </c>
      <c r="E32" s="37"/>
      <c r="F32" s="124">
        <v>0.4582</v>
      </c>
      <c r="G32" s="37"/>
      <c r="H32" s="124">
        <v>0.7333</v>
      </c>
      <c r="I32" s="37"/>
      <c r="J32" s="125">
        <v>60.41</v>
      </c>
      <c r="K32" s="37"/>
      <c r="L32" s="124">
        <v>0.529</v>
      </c>
      <c r="M32" s="37"/>
      <c r="N32" s="108">
        <v>65.2</v>
      </c>
      <c r="O32" s="37"/>
      <c r="P32" s="108">
        <v>-3.8</v>
      </c>
      <c r="Q32" s="37"/>
      <c r="R32" s="108">
        <v>0.2</v>
      </c>
      <c r="S32" s="37"/>
      <c r="T32" s="213">
        <v>947.3</v>
      </c>
      <c r="U32" s="37"/>
      <c r="V32" s="108">
        <v>-3.1</v>
      </c>
      <c r="W32" s="37"/>
      <c r="X32" s="108">
        <v>1.4</v>
      </c>
      <c r="Y32" s="37"/>
    </row>
    <row r="33" spans="1:25" ht="12" customHeight="1">
      <c r="A33" s="91" t="s">
        <v>32</v>
      </c>
      <c r="B33" s="91" t="s">
        <v>424</v>
      </c>
      <c r="C33" s="37"/>
      <c r="D33" s="124">
        <v>0.7859</v>
      </c>
      <c r="E33" s="37"/>
      <c r="F33" s="124">
        <v>0.481</v>
      </c>
      <c r="G33" s="37"/>
      <c r="H33" s="124">
        <v>0.745</v>
      </c>
      <c r="I33" s="37"/>
      <c r="J33" s="125">
        <v>65.57</v>
      </c>
      <c r="K33" s="37"/>
      <c r="L33" s="124">
        <v>0.5447</v>
      </c>
      <c r="M33" s="37"/>
      <c r="N33" s="108">
        <v>68.2</v>
      </c>
      <c r="O33" s="37"/>
      <c r="P33" s="108">
        <v>4.6</v>
      </c>
      <c r="Q33" s="37"/>
      <c r="R33" s="108">
        <v>3.2</v>
      </c>
      <c r="S33" s="37"/>
      <c r="T33" s="213">
        <v>950</v>
      </c>
      <c r="U33" s="37"/>
      <c r="V33" s="108">
        <v>0.3</v>
      </c>
      <c r="W33" s="37"/>
      <c r="X33" s="108">
        <v>0.6</v>
      </c>
      <c r="Y33" s="37"/>
    </row>
    <row r="34" spans="1:25" ht="12" customHeight="1">
      <c r="A34" s="91" t="s">
        <v>32</v>
      </c>
      <c r="B34" s="91" t="s">
        <v>419</v>
      </c>
      <c r="C34" s="37"/>
      <c r="D34" s="124">
        <v>0.7959</v>
      </c>
      <c r="E34" s="37"/>
      <c r="F34" s="124">
        <v>0.4868</v>
      </c>
      <c r="G34" s="37"/>
      <c r="H34" s="124">
        <v>0.7447</v>
      </c>
      <c r="I34" s="37"/>
      <c r="J34" s="125">
        <v>64.6</v>
      </c>
      <c r="K34" s="37"/>
      <c r="L34" s="124">
        <v>0.555</v>
      </c>
      <c r="M34" s="37"/>
      <c r="N34" s="108">
        <v>68.7</v>
      </c>
      <c r="O34" s="37"/>
      <c r="P34" s="108">
        <v>0.7</v>
      </c>
      <c r="Q34" s="37"/>
      <c r="R34" s="108">
        <v>2.5</v>
      </c>
      <c r="S34" s="37"/>
      <c r="T34" s="213">
        <v>973.7</v>
      </c>
      <c r="U34" s="37"/>
      <c r="V34" s="108">
        <v>2.5</v>
      </c>
      <c r="W34" s="37"/>
      <c r="X34" s="108">
        <v>1.8</v>
      </c>
      <c r="Y34" s="37"/>
    </row>
    <row r="35" spans="1:25" ht="12" customHeight="1">
      <c r="A35" s="91" t="s">
        <v>32</v>
      </c>
      <c r="B35" s="91" t="s">
        <v>425</v>
      </c>
      <c r="C35" s="37"/>
      <c r="D35" s="124">
        <v>0.815</v>
      </c>
      <c r="E35" s="37"/>
      <c r="F35" s="124">
        <v>0.5023</v>
      </c>
      <c r="G35" s="37"/>
      <c r="H35" s="124">
        <v>0.7686</v>
      </c>
      <c r="I35" s="37"/>
      <c r="J35" s="125">
        <v>65.63</v>
      </c>
      <c r="K35" s="37"/>
      <c r="L35" s="124">
        <v>0.5666</v>
      </c>
      <c r="M35" s="37"/>
      <c r="N35" s="108">
        <v>70.3</v>
      </c>
      <c r="O35" s="37"/>
      <c r="P35" s="108">
        <v>2.3</v>
      </c>
      <c r="Q35" s="37"/>
      <c r="R35" s="108">
        <v>4.8</v>
      </c>
      <c r="S35" s="37"/>
      <c r="T35" s="213">
        <v>993.8</v>
      </c>
      <c r="U35" s="37"/>
      <c r="V35" s="108">
        <v>2.1</v>
      </c>
      <c r="W35" s="37"/>
      <c r="X35" s="108">
        <v>5.3</v>
      </c>
      <c r="Y35" s="37"/>
    </row>
    <row r="36" spans="1:25" ht="12" customHeight="1">
      <c r="A36" s="91" t="s">
        <v>32</v>
      </c>
      <c r="B36" s="91" t="s">
        <v>426</v>
      </c>
      <c r="C36" s="37"/>
      <c r="D36" s="124">
        <v>0.8455</v>
      </c>
      <c r="E36" s="37"/>
      <c r="F36" s="124">
        <v>0.5239</v>
      </c>
      <c r="G36" s="37"/>
      <c r="H36" s="124">
        <v>0.7852</v>
      </c>
      <c r="I36" s="37"/>
      <c r="J36" s="125">
        <v>67.17</v>
      </c>
      <c r="K36" s="37"/>
      <c r="L36" s="124">
        <v>0.5912</v>
      </c>
      <c r="M36" s="37"/>
      <c r="N36" s="108">
        <v>72.7</v>
      </c>
      <c r="O36" s="37"/>
      <c r="P36" s="108">
        <v>3.4</v>
      </c>
      <c r="Q36" s="37"/>
      <c r="R36" s="108">
        <v>8.2</v>
      </c>
      <c r="S36" s="37"/>
      <c r="T36" s="213">
        <v>1011.9</v>
      </c>
      <c r="U36" s="37"/>
      <c r="V36" s="108">
        <v>1.8</v>
      </c>
      <c r="W36" s="37"/>
      <c r="X36" s="108">
        <v>5.4</v>
      </c>
      <c r="Y36" s="37"/>
    </row>
    <row r="37" spans="1:25" ht="12" customHeight="1">
      <c r="A37" s="233" t="s">
        <v>32</v>
      </c>
      <c r="B37" s="233" t="s">
        <v>427</v>
      </c>
      <c r="C37" s="37"/>
      <c r="D37" s="124">
        <v>0.8384</v>
      </c>
      <c r="E37" s="37"/>
      <c r="F37" s="124">
        <v>0.5123</v>
      </c>
      <c r="G37" s="37"/>
      <c r="H37" s="124">
        <v>0.7978</v>
      </c>
      <c r="I37" s="37"/>
      <c r="J37" s="125">
        <v>64.67</v>
      </c>
      <c r="K37" s="37"/>
      <c r="L37" s="124">
        <v>0.5849</v>
      </c>
      <c r="M37" s="37"/>
      <c r="N37" s="108">
        <v>72.1</v>
      </c>
      <c r="O37" s="37"/>
      <c r="P37" s="108">
        <v>-0.8</v>
      </c>
      <c r="Q37" s="37"/>
      <c r="R37" s="108">
        <v>8.3</v>
      </c>
      <c r="S37" s="37"/>
      <c r="T37" s="213">
        <v>1032.3</v>
      </c>
      <c r="U37" s="37"/>
      <c r="V37" s="108">
        <v>2</v>
      </c>
      <c r="W37" s="37"/>
      <c r="X37" s="108">
        <v>5.9</v>
      </c>
      <c r="Y37" s="37"/>
    </row>
    <row r="38" spans="1:25" ht="12" customHeight="1">
      <c r="A38" s="91" t="s">
        <v>32</v>
      </c>
      <c r="B38" s="91" t="s">
        <v>428</v>
      </c>
      <c r="C38" s="37"/>
      <c r="D38" s="124">
        <v>0.8143</v>
      </c>
      <c r="E38" s="37"/>
      <c r="F38" s="124">
        <v>0.5155</v>
      </c>
      <c r="G38" s="37"/>
      <c r="H38" s="124">
        <v>0.7943</v>
      </c>
      <c r="I38" s="37"/>
      <c r="J38" s="125">
        <v>62.59</v>
      </c>
      <c r="K38" s="37"/>
      <c r="L38" s="124">
        <v>0.5908</v>
      </c>
      <c r="M38" s="37"/>
      <c r="N38" s="108">
        <v>71.2</v>
      </c>
      <c r="O38" s="37"/>
      <c r="P38" s="108">
        <v>-1.2</v>
      </c>
      <c r="Q38" s="37"/>
      <c r="R38" s="108">
        <v>6.6</v>
      </c>
      <c r="S38" s="37"/>
      <c r="T38" s="213">
        <v>1014.7</v>
      </c>
      <c r="U38" s="37"/>
      <c r="V38" s="108">
        <v>-1.7</v>
      </c>
      <c r="W38" s="37"/>
      <c r="X38" s="108">
        <v>6.3</v>
      </c>
      <c r="Y38" s="37"/>
    </row>
    <row r="39" spans="1:25" ht="12" customHeight="1">
      <c r="A39" s="91" t="s">
        <v>32</v>
      </c>
      <c r="B39" s="91" t="s">
        <v>429</v>
      </c>
      <c r="C39" s="37"/>
      <c r="D39" s="124">
        <v>0.7879</v>
      </c>
      <c r="E39" s="37"/>
      <c r="F39" s="124">
        <v>0.5007</v>
      </c>
      <c r="G39" s="37"/>
      <c r="H39" s="124">
        <v>0.7799</v>
      </c>
      <c r="I39" s="37"/>
      <c r="J39" s="125">
        <v>60.39</v>
      </c>
      <c r="K39" s="37"/>
      <c r="L39" s="124">
        <v>0.5754</v>
      </c>
      <c r="M39" s="37"/>
      <c r="N39" s="108">
        <v>69.3</v>
      </c>
      <c r="O39" s="37"/>
      <c r="P39" s="108">
        <v>-2.7</v>
      </c>
      <c r="Q39" s="37"/>
      <c r="R39" s="108">
        <v>3.9</v>
      </c>
      <c r="S39" s="37"/>
      <c r="T39" s="213">
        <v>998.6</v>
      </c>
      <c r="U39" s="37"/>
      <c r="V39" s="108">
        <v>-1.6</v>
      </c>
      <c r="W39" s="37"/>
      <c r="X39" s="108">
        <v>3.8</v>
      </c>
      <c r="Y39" s="37"/>
    </row>
    <row r="40" spans="1:25" ht="12" customHeight="1">
      <c r="A40" s="91" t="s">
        <v>32</v>
      </c>
      <c r="B40" s="91" t="s">
        <v>430</v>
      </c>
      <c r="C40" s="37"/>
      <c r="D40" s="124">
        <v>0.7728</v>
      </c>
      <c r="E40" s="37"/>
      <c r="F40" s="124">
        <v>0.4884</v>
      </c>
      <c r="G40" s="37"/>
      <c r="H40" s="124">
        <v>0.7635</v>
      </c>
      <c r="I40" s="37"/>
      <c r="J40" s="125">
        <v>59.95</v>
      </c>
      <c r="K40" s="37"/>
      <c r="L40" s="124">
        <v>0.5692</v>
      </c>
      <c r="M40" s="37"/>
      <c r="N40" s="108">
        <v>68.2</v>
      </c>
      <c r="O40" s="37"/>
      <c r="P40" s="108">
        <v>-1.6</v>
      </c>
      <c r="Q40" s="37"/>
      <c r="R40" s="108">
        <v>-1</v>
      </c>
      <c r="S40" s="37"/>
      <c r="T40" s="213">
        <v>988.6</v>
      </c>
      <c r="U40" s="37"/>
      <c r="V40" s="108">
        <v>-1</v>
      </c>
      <c r="W40" s="37"/>
      <c r="X40" s="108">
        <v>1.2</v>
      </c>
      <c r="Y40" s="37"/>
    </row>
    <row r="41" spans="1:25" ht="12" customHeight="1">
      <c r="A41" s="91" t="s">
        <v>32</v>
      </c>
      <c r="B41" s="91" t="s">
        <v>431</v>
      </c>
      <c r="C41" s="37"/>
      <c r="D41" s="124">
        <v>0.7697</v>
      </c>
      <c r="E41" s="37"/>
      <c r="F41" s="124">
        <v>0.4936</v>
      </c>
      <c r="G41" s="37"/>
      <c r="H41" s="124">
        <v>0.7603</v>
      </c>
      <c r="I41" s="37"/>
      <c r="J41" s="125">
        <v>59.92</v>
      </c>
      <c r="K41" s="37"/>
      <c r="L41" s="124">
        <v>0.5839</v>
      </c>
      <c r="M41" s="37"/>
      <c r="N41" s="108">
        <v>68.6</v>
      </c>
      <c r="O41" s="37"/>
      <c r="P41" s="108">
        <v>0.6</v>
      </c>
      <c r="Q41" s="37"/>
      <c r="R41" s="108">
        <v>1.2</v>
      </c>
      <c r="S41" s="37"/>
      <c r="T41" s="213">
        <v>976.5</v>
      </c>
      <c r="U41" s="37"/>
      <c r="V41" s="108">
        <v>-1.2</v>
      </c>
      <c r="W41" s="37"/>
      <c r="X41" s="108">
        <v>-0.2</v>
      </c>
      <c r="Y41" s="37"/>
    </row>
    <row r="42" spans="1:25" ht="12" customHeight="1">
      <c r="A42" s="91" t="s">
        <v>1</v>
      </c>
      <c r="B42" s="91"/>
      <c r="C42" s="37"/>
      <c r="D42" s="124"/>
      <c r="E42" s="37"/>
      <c r="F42" s="124"/>
      <c r="G42" s="37"/>
      <c r="H42" s="124"/>
      <c r="I42" s="37"/>
      <c r="J42" s="125"/>
      <c r="K42" s="37"/>
      <c r="L42" s="124"/>
      <c r="M42" s="37"/>
      <c r="N42" s="108"/>
      <c r="O42" s="37"/>
      <c r="P42" s="108"/>
      <c r="Q42" s="37"/>
      <c r="R42" s="108"/>
      <c r="S42" s="37"/>
      <c r="T42" s="213"/>
      <c r="U42" s="37"/>
      <c r="V42" s="108"/>
      <c r="W42" s="37"/>
      <c r="X42" s="108"/>
      <c r="Y42" s="37"/>
    </row>
    <row r="43" spans="1:25" ht="12" customHeight="1">
      <c r="A43" s="91">
        <v>2012</v>
      </c>
      <c r="B43" s="91" t="s">
        <v>432</v>
      </c>
      <c r="C43" s="37"/>
      <c r="D43" s="124">
        <v>0.8007</v>
      </c>
      <c r="E43" s="37"/>
      <c r="F43" s="124">
        <v>0.5162</v>
      </c>
      <c r="G43" s="37"/>
      <c r="H43" s="124">
        <v>0.7691</v>
      </c>
      <c r="I43" s="37"/>
      <c r="J43" s="125">
        <v>61.62</v>
      </c>
      <c r="K43" s="37"/>
      <c r="L43" s="124">
        <v>0.6208</v>
      </c>
      <c r="M43" s="37"/>
      <c r="N43" s="108">
        <v>71.2</v>
      </c>
      <c r="O43" s="37"/>
      <c r="P43" s="108">
        <v>3.8</v>
      </c>
      <c r="Q43" s="37"/>
      <c r="R43" s="108">
        <v>3.6</v>
      </c>
      <c r="S43" s="37"/>
      <c r="T43" s="213">
        <v>985.9</v>
      </c>
      <c r="U43" s="37"/>
      <c r="V43" s="108">
        <v>1</v>
      </c>
      <c r="W43" s="37"/>
      <c r="X43" s="108">
        <v>2.5</v>
      </c>
      <c r="Y43" s="37"/>
    </row>
    <row r="44" spans="1:25" ht="12" customHeight="1">
      <c r="A44" s="91" t="s">
        <v>32</v>
      </c>
      <c r="B44" s="91" t="s">
        <v>422</v>
      </c>
      <c r="C44" s="37"/>
      <c r="D44" s="124">
        <v>0.8343</v>
      </c>
      <c r="E44" s="37"/>
      <c r="F44" s="124">
        <v>0.5281</v>
      </c>
      <c r="G44" s="37"/>
      <c r="H44" s="124">
        <v>0.778</v>
      </c>
      <c r="I44" s="37"/>
      <c r="J44" s="125">
        <v>65.47</v>
      </c>
      <c r="K44" s="37"/>
      <c r="L44" s="124">
        <v>0.6305</v>
      </c>
      <c r="M44" s="37"/>
      <c r="N44" s="108">
        <v>73.3</v>
      </c>
      <c r="O44" s="37"/>
      <c r="P44" s="108">
        <v>2.9</v>
      </c>
      <c r="Q44" s="37"/>
      <c r="R44" s="108">
        <v>8.1</v>
      </c>
      <c r="S44" s="37"/>
      <c r="T44" s="213">
        <v>1009.3</v>
      </c>
      <c r="U44" s="37"/>
      <c r="V44" s="108">
        <v>2.4</v>
      </c>
      <c r="W44" s="37"/>
      <c r="X44" s="108">
        <v>3.3</v>
      </c>
      <c r="Y44" s="37"/>
    </row>
    <row r="45" spans="1:25" ht="12" customHeight="1">
      <c r="A45" s="91" t="s">
        <v>32</v>
      </c>
      <c r="B45" s="91" t="s">
        <v>423</v>
      </c>
      <c r="C45" s="37"/>
      <c r="D45" s="124">
        <v>0.8208</v>
      </c>
      <c r="E45" s="37"/>
      <c r="F45" s="124">
        <v>0.5186</v>
      </c>
      <c r="G45" s="37"/>
      <c r="H45" s="124">
        <v>0.7779</v>
      </c>
      <c r="I45" s="37"/>
      <c r="J45" s="125">
        <v>67.69</v>
      </c>
      <c r="K45" s="37"/>
      <c r="L45" s="124">
        <v>0.6212</v>
      </c>
      <c r="M45" s="37"/>
      <c r="N45" s="108">
        <v>73</v>
      </c>
      <c r="O45" s="37"/>
      <c r="P45" s="108">
        <v>-0.4</v>
      </c>
      <c r="Q45" s="37"/>
      <c r="R45" s="108">
        <v>12</v>
      </c>
      <c r="S45" s="37"/>
      <c r="T45" s="213">
        <v>1033.4</v>
      </c>
      <c r="U45" s="37"/>
      <c r="V45" s="108">
        <v>2.4</v>
      </c>
      <c r="W45" s="37"/>
      <c r="X45" s="108">
        <v>9.1</v>
      </c>
      <c r="Y45" s="37"/>
    </row>
    <row r="46" spans="1:25" ht="12" customHeight="1">
      <c r="A46" s="91" t="s">
        <v>32</v>
      </c>
      <c r="B46" s="91" t="s">
        <v>424</v>
      </c>
      <c r="C46" s="37"/>
      <c r="D46" s="124">
        <v>0.819</v>
      </c>
      <c r="E46" s="37"/>
      <c r="F46" s="124">
        <v>0.5117</v>
      </c>
      <c r="G46" s="37"/>
      <c r="H46" s="124">
        <v>0.7908</v>
      </c>
      <c r="I46" s="37"/>
      <c r="J46" s="125">
        <v>66.66</v>
      </c>
      <c r="K46" s="37"/>
      <c r="L46" s="124">
        <v>0.6217</v>
      </c>
      <c r="M46" s="37"/>
      <c r="N46" s="108">
        <v>73</v>
      </c>
      <c r="O46" s="37"/>
      <c r="P46" s="108">
        <v>0</v>
      </c>
      <c r="Q46" s="37"/>
      <c r="R46" s="108">
        <v>7</v>
      </c>
      <c r="S46" s="37"/>
      <c r="T46" s="213">
        <v>1027.8</v>
      </c>
      <c r="U46" s="37"/>
      <c r="V46" s="108">
        <v>-0.5</v>
      </c>
      <c r="W46" s="37"/>
      <c r="X46" s="108">
        <v>8.2</v>
      </c>
      <c r="Y46" s="37"/>
    </row>
    <row r="47" spans="1:25" ht="12" customHeight="1">
      <c r="A47" s="91" t="s">
        <v>32</v>
      </c>
      <c r="B47" s="91" t="s">
        <v>419</v>
      </c>
      <c r="C47" s="37"/>
      <c r="D47" s="124">
        <v>0.7762</v>
      </c>
      <c r="E47" s="37"/>
      <c r="F47" s="124">
        <v>0.4868</v>
      </c>
      <c r="G47" s="37"/>
      <c r="H47" s="124">
        <v>0.7766</v>
      </c>
      <c r="I47" s="37"/>
      <c r="J47" s="125">
        <v>61.92</v>
      </c>
      <c r="K47" s="37"/>
      <c r="L47" s="124">
        <v>0.6053</v>
      </c>
      <c r="M47" s="37"/>
      <c r="N47" s="108">
        <v>70</v>
      </c>
      <c r="O47" s="37"/>
      <c r="P47" s="108">
        <v>-4.1</v>
      </c>
      <c r="Q47" s="37"/>
      <c r="R47" s="108">
        <v>1.9</v>
      </c>
      <c r="S47" s="37"/>
      <c r="T47" s="213">
        <v>1020.3</v>
      </c>
      <c r="U47" s="37"/>
      <c r="V47" s="108">
        <v>-0.7</v>
      </c>
      <c r="W47" s="37"/>
      <c r="X47" s="108">
        <v>4.8</v>
      </c>
      <c r="Y47" s="37"/>
    </row>
    <row r="48" spans="1:25" ht="12" customHeight="1">
      <c r="A48" s="91" t="s">
        <v>32</v>
      </c>
      <c r="B48" s="91" t="s">
        <v>425</v>
      </c>
      <c r="C48" s="37"/>
      <c r="D48" s="124">
        <v>0.7801</v>
      </c>
      <c r="E48" s="37"/>
      <c r="F48" s="124">
        <v>0.5014</v>
      </c>
      <c r="G48" s="37"/>
      <c r="H48" s="124">
        <v>0.7813</v>
      </c>
      <c r="I48" s="37"/>
      <c r="J48" s="125">
        <v>61.92</v>
      </c>
      <c r="K48" s="37"/>
      <c r="L48" s="124">
        <v>0.6217</v>
      </c>
      <c r="M48" s="37"/>
      <c r="N48" s="108">
        <v>70.8</v>
      </c>
      <c r="O48" s="37"/>
      <c r="P48" s="108">
        <v>1.1</v>
      </c>
      <c r="Q48" s="37"/>
      <c r="R48" s="108">
        <v>0.7</v>
      </c>
      <c r="S48" s="37"/>
      <c r="T48" s="213">
        <v>980.5</v>
      </c>
      <c r="U48" s="37"/>
      <c r="V48" s="108">
        <v>-3.9</v>
      </c>
      <c r="W48" s="37"/>
      <c r="X48" s="108">
        <v>-1.3</v>
      </c>
      <c r="Y48" s="37"/>
    </row>
    <row r="49" spans="1:25" ht="12" customHeight="1">
      <c r="A49" s="91" t="s">
        <v>32</v>
      </c>
      <c r="B49" s="91" t="s">
        <v>426</v>
      </c>
      <c r="C49" s="37"/>
      <c r="D49" s="124">
        <v>0.7982</v>
      </c>
      <c r="E49" s="37"/>
      <c r="F49" s="124">
        <v>0.5118</v>
      </c>
      <c r="G49" s="37"/>
      <c r="H49" s="124">
        <v>0.7757</v>
      </c>
      <c r="I49" s="37"/>
      <c r="J49" s="125">
        <v>63.1</v>
      </c>
      <c r="K49" s="37"/>
      <c r="L49" s="124">
        <v>0.6487</v>
      </c>
      <c r="M49" s="37"/>
      <c r="N49" s="108">
        <v>72.3</v>
      </c>
      <c r="O49" s="37"/>
      <c r="P49" s="108">
        <v>2.1</v>
      </c>
      <c r="Q49" s="37"/>
      <c r="R49" s="108">
        <v>-0.6</v>
      </c>
      <c r="S49" s="37"/>
      <c r="T49" s="213">
        <v>1020.2</v>
      </c>
      <c r="U49" s="37"/>
      <c r="V49" s="108">
        <v>4.1</v>
      </c>
      <c r="W49" s="37"/>
      <c r="X49" s="108">
        <v>0.8</v>
      </c>
      <c r="Y49" s="37"/>
    </row>
    <row r="50" spans="1:25" ht="12" customHeight="1">
      <c r="A50" s="233" t="s">
        <v>32</v>
      </c>
      <c r="B50" s="233" t="s">
        <v>427</v>
      </c>
      <c r="C50" s="37"/>
      <c r="D50" s="124">
        <v>0.8098</v>
      </c>
      <c r="E50" s="37"/>
      <c r="F50" s="124">
        <v>0.5156</v>
      </c>
      <c r="G50" s="37"/>
      <c r="H50" s="124">
        <v>0.7733</v>
      </c>
      <c r="I50" s="37"/>
      <c r="J50" s="125">
        <v>63.72</v>
      </c>
      <c r="K50" s="37"/>
      <c r="L50" s="124">
        <v>0.6535</v>
      </c>
      <c r="M50" s="37"/>
      <c r="N50" s="108">
        <v>72.9</v>
      </c>
      <c r="O50" s="37"/>
      <c r="P50" s="108">
        <v>0.8</v>
      </c>
      <c r="Q50" s="37"/>
      <c r="R50" s="108">
        <v>1.1</v>
      </c>
      <c r="S50" s="37"/>
      <c r="T50" s="213">
        <v>1024.1</v>
      </c>
      <c r="U50" s="37"/>
      <c r="V50" s="108">
        <v>0.4</v>
      </c>
      <c r="W50" s="37"/>
      <c r="X50" s="108">
        <v>-0.8</v>
      </c>
      <c r="Y50" s="37"/>
    </row>
    <row r="51" spans="1:25" ht="12" customHeight="1">
      <c r="A51" s="91" t="s">
        <v>32</v>
      </c>
      <c r="B51" s="91" t="s">
        <v>428</v>
      </c>
      <c r="C51" s="37"/>
      <c r="D51" s="124">
        <v>0.8174</v>
      </c>
      <c r="E51" s="37"/>
      <c r="F51" s="124">
        <v>0.5076</v>
      </c>
      <c r="G51" s="37"/>
      <c r="H51" s="124">
        <v>0.7867</v>
      </c>
      <c r="I51" s="37"/>
      <c r="J51" s="125">
        <v>63.9</v>
      </c>
      <c r="K51" s="37"/>
      <c r="L51" s="124">
        <v>0.6357</v>
      </c>
      <c r="M51" s="37"/>
      <c r="N51" s="108">
        <v>72.8</v>
      </c>
      <c r="O51" s="37"/>
      <c r="P51" s="108">
        <v>-0.1</v>
      </c>
      <c r="Q51" s="37"/>
      <c r="R51" s="108">
        <v>2.2</v>
      </c>
      <c r="S51" s="37"/>
      <c r="T51" s="213">
        <v>1022.1</v>
      </c>
      <c r="U51" s="37"/>
      <c r="V51" s="108">
        <v>-0.2</v>
      </c>
      <c r="W51" s="37"/>
      <c r="X51" s="108">
        <v>0.7</v>
      </c>
      <c r="Y51" s="37"/>
    </row>
    <row r="52" spans="1:25" ht="12" customHeight="1">
      <c r="A52" s="91" t="s">
        <v>32</v>
      </c>
      <c r="B52" s="91" t="s">
        <v>429</v>
      </c>
      <c r="C52" s="37"/>
      <c r="D52" s="124">
        <v>0.8198</v>
      </c>
      <c r="E52" s="37"/>
      <c r="F52" s="124">
        <v>0.5099</v>
      </c>
      <c r="G52" s="37"/>
      <c r="H52" s="124">
        <v>0.7967</v>
      </c>
      <c r="I52" s="37"/>
      <c r="J52" s="125">
        <v>64.7</v>
      </c>
      <c r="K52" s="37"/>
      <c r="L52" s="124">
        <v>0.6325</v>
      </c>
      <c r="M52" s="37"/>
      <c r="N52" s="108">
        <v>73.1</v>
      </c>
      <c r="O52" s="37"/>
      <c r="P52" s="108">
        <v>0.4</v>
      </c>
      <c r="Q52" s="37"/>
      <c r="R52" s="108">
        <v>5.5</v>
      </c>
      <c r="S52" s="37"/>
      <c r="T52" s="213">
        <v>1035.6</v>
      </c>
      <c r="U52" s="37"/>
      <c r="V52" s="108">
        <v>1.3</v>
      </c>
      <c r="W52" s="37"/>
      <c r="X52" s="108">
        <v>3.7</v>
      </c>
      <c r="Y52" s="37"/>
    </row>
    <row r="53" spans="1:25" ht="12" customHeight="1">
      <c r="A53" s="91" t="s">
        <v>32</v>
      </c>
      <c r="B53" s="91" t="s">
        <v>430</v>
      </c>
      <c r="C53" s="37"/>
      <c r="D53" s="124">
        <v>0.8192</v>
      </c>
      <c r="E53" s="37"/>
      <c r="F53" s="124">
        <v>0.513</v>
      </c>
      <c r="G53" s="37"/>
      <c r="H53" s="124">
        <v>0.7875</v>
      </c>
      <c r="I53" s="37"/>
      <c r="J53" s="125">
        <v>66.3</v>
      </c>
      <c r="K53" s="37"/>
      <c r="L53" s="124">
        <v>0.6382</v>
      </c>
      <c r="M53" s="37"/>
      <c r="N53" s="108">
        <v>73.4</v>
      </c>
      <c r="O53" s="37"/>
      <c r="P53" s="108">
        <v>0.4</v>
      </c>
      <c r="Q53" s="37"/>
      <c r="R53" s="108">
        <v>7.6</v>
      </c>
      <c r="S53" s="37"/>
      <c r="T53" s="213">
        <v>1027.2</v>
      </c>
      <c r="U53" s="37"/>
      <c r="V53" s="108">
        <v>-0.8</v>
      </c>
      <c r="W53" s="37"/>
      <c r="X53" s="108">
        <v>3.9</v>
      </c>
      <c r="Y53" s="37"/>
    </row>
    <row r="54" spans="1:25" ht="12" customHeight="1">
      <c r="A54" s="91" t="s">
        <v>32</v>
      </c>
      <c r="B54" s="91" t="s">
        <v>431</v>
      </c>
      <c r="C54" s="37"/>
      <c r="D54" s="124">
        <v>0.8318</v>
      </c>
      <c r="E54" s="37"/>
      <c r="F54" s="124">
        <v>0.5155</v>
      </c>
      <c r="G54" s="37"/>
      <c r="H54" s="124">
        <v>0.7943</v>
      </c>
      <c r="I54" s="37"/>
      <c r="J54" s="125">
        <v>69.54</v>
      </c>
      <c r="K54" s="37"/>
      <c r="L54" s="124">
        <v>0.6346</v>
      </c>
      <c r="M54" s="37"/>
      <c r="N54" s="108">
        <v>74.3</v>
      </c>
      <c r="O54" s="37"/>
      <c r="P54" s="108">
        <v>1.2</v>
      </c>
      <c r="Q54" s="37"/>
      <c r="R54" s="108">
        <v>8.3</v>
      </c>
      <c r="S54" s="37"/>
      <c r="T54" s="213">
        <v>1037.6</v>
      </c>
      <c r="U54" s="37"/>
      <c r="V54" s="108">
        <v>1</v>
      </c>
      <c r="W54" s="37"/>
      <c r="X54" s="108">
        <v>6.3</v>
      </c>
      <c r="Y54" s="37"/>
    </row>
    <row r="55" spans="1:25" ht="12" customHeight="1">
      <c r="A55" s="91" t="s">
        <v>1</v>
      </c>
      <c r="B55" s="91"/>
      <c r="C55" s="37"/>
      <c r="D55" s="124"/>
      <c r="E55" s="37"/>
      <c r="F55" s="124"/>
      <c r="G55" s="37"/>
      <c r="H55" s="124"/>
      <c r="I55" s="37"/>
      <c r="J55" s="125"/>
      <c r="K55" s="37"/>
      <c r="L55" s="124"/>
      <c r="M55" s="37"/>
      <c r="N55" s="108"/>
      <c r="O55" s="37"/>
      <c r="P55" s="108"/>
      <c r="Q55" s="37"/>
      <c r="R55" s="108"/>
      <c r="S55" s="37"/>
      <c r="T55" s="213"/>
      <c r="U55" s="37"/>
      <c r="V55" s="108"/>
      <c r="W55" s="37"/>
      <c r="X55" s="108"/>
      <c r="Y55" s="37"/>
    </row>
    <row r="56" spans="1:25" ht="12" customHeight="1">
      <c r="A56" s="91">
        <v>2013</v>
      </c>
      <c r="B56" s="91" t="s">
        <v>432</v>
      </c>
      <c r="C56" s="37"/>
      <c r="D56" s="124">
        <v>0.8375</v>
      </c>
      <c r="E56" s="37"/>
      <c r="F56" s="124">
        <v>0.5247</v>
      </c>
      <c r="G56" s="37"/>
      <c r="H56" s="124">
        <v>0.7969</v>
      </c>
      <c r="I56" s="37"/>
      <c r="J56" s="125">
        <v>74.63</v>
      </c>
      <c r="K56" s="37"/>
      <c r="L56" s="124">
        <v>0.6301</v>
      </c>
      <c r="M56" s="37"/>
      <c r="N56" s="108">
        <v>75.3</v>
      </c>
      <c r="O56" s="37"/>
      <c r="P56" s="108">
        <v>1.3</v>
      </c>
      <c r="Q56" s="37"/>
      <c r="R56" s="108">
        <v>5.8</v>
      </c>
      <c r="S56" s="37"/>
      <c r="T56" s="213">
        <v>1045.6</v>
      </c>
      <c r="U56" s="37"/>
      <c r="V56" s="108">
        <v>0.8</v>
      </c>
      <c r="W56" s="37"/>
      <c r="X56" s="108">
        <v>6.1</v>
      </c>
      <c r="Y56" s="37"/>
    </row>
    <row r="57" spans="1:25" ht="12" customHeight="1">
      <c r="A57" s="234" t="s">
        <v>32</v>
      </c>
      <c r="B57" s="234" t="s">
        <v>422</v>
      </c>
      <c r="C57" s="122"/>
      <c r="D57" s="132">
        <v>0.8389</v>
      </c>
      <c r="E57" s="122"/>
      <c r="F57" s="132">
        <v>0.5418</v>
      </c>
      <c r="G57" s="122"/>
      <c r="H57" s="132">
        <v>0.8135</v>
      </c>
      <c r="I57" s="122"/>
      <c r="J57" s="133">
        <v>78.12</v>
      </c>
      <c r="K57" s="122"/>
      <c r="L57" s="132">
        <v>0.6282</v>
      </c>
      <c r="M57" s="122"/>
      <c r="N57" s="134">
        <v>76.3</v>
      </c>
      <c r="O57" s="122"/>
      <c r="P57" s="108">
        <v>1.3</v>
      </c>
      <c r="Q57" s="37"/>
      <c r="R57" s="108">
        <v>4.1</v>
      </c>
      <c r="S57" s="37"/>
      <c r="T57" s="213">
        <v>1062</v>
      </c>
      <c r="U57" s="37"/>
      <c r="V57" s="108">
        <v>1.6</v>
      </c>
      <c r="W57" s="37"/>
      <c r="X57" s="108">
        <v>5.2</v>
      </c>
      <c r="Y57" s="37"/>
    </row>
    <row r="58" spans="1:25" ht="1.5" customHeight="1">
      <c r="A58" s="123"/>
      <c r="B58" s="123"/>
      <c r="C58" s="117"/>
      <c r="D58" s="118"/>
      <c r="E58" s="117"/>
      <c r="F58" s="118"/>
      <c r="G58" s="117"/>
      <c r="H58" s="118"/>
      <c r="I58" s="117"/>
      <c r="J58" s="119"/>
      <c r="K58" s="117"/>
      <c r="L58" s="118"/>
      <c r="M58" s="117"/>
      <c r="N58" s="121"/>
      <c r="O58" s="117"/>
      <c r="P58" s="121"/>
      <c r="Q58" s="117"/>
      <c r="R58" s="117"/>
      <c r="S58" s="117"/>
      <c r="T58" s="120"/>
      <c r="U58" s="117"/>
      <c r="V58" s="119"/>
      <c r="W58" s="117"/>
      <c r="X58" s="121"/>
      <c r="Y58" s="117"/>
    </row>
    <row r="59" spans="1:25" ht="4.5" customHeight="1">
      <c r="A59" s="131"/>
      <c r="B59" s="131"/>
      <c r="C59" s="122"/>
      <c r="D59" s="132"/>
      <c r="E59" s="122"/>
      <c r="F59" s="132"/>
      <c r="G59" s="122"/>
      <c r="H59" s="132"/>
      <c r="I59" s="122"/>
      <c r="J59" s="133"/>
      <c r="K59" s="122"/>
      <c r="L59" s="132"/>
      <c r="M59" s="122"/>
      <c r="N59" s="134"/>
      <c r="O59" s="122"/>
      <c r="P59" s="134"/>
      <c r="Q59" s="122"/>
      <c r="R59" s="122"/>
      <c r="S59" s="122"/>
      <c r="T59" s="135"/>
      <c r="U59" s="122"/>
      <c r="V59" s="133"/>
      <c r="W59" s="122"/>
      <c r="X59" s="134"/>
      <c r="Y59" s="122"/>
    </row>
    <row r="60" spans="1:25" ht="11.25" customHeight="1">
      <c r="A60" s="55" t="s">
        <v>213</v>
      </c>
      <c r="B60" s="55"/>
      <c r="C60" s="207"/>
      <c r="D60" s="207"/>
      <c r="E60" s="207"/>
      <c r="F60" s="207"/>
      <c r="G60" s="207"/>
      <c r="H60" s="207"/>
      <c r="I60" s="207"/>
      <c r="J60" s="207"/>
      <c r="K60" s="207"/>
      <c r="L60" s="212"/>
      <c r="M60" s="212"/>
      <c r="N60" s="212"/>
      <c r="O60" s="212"/>
      <c r="P60" s="212"/>
      <c r="Q60" s="212"/>
      <c r="R60" s="212"/>
      <c r="S60" s="212"/>
      <c r="T60" s="212"/>
      <c r="U60" s="122"/>
      <c r="V60" s="122"/>
      <c r="W60" s="122"/>
      <c r="X60" s="122"/>
      <c r="Y60" s="122"/>
    </row>
    <row r="61" spans="1:25" ht="11.25" customHeight="1">
      <c r="A61" s="55" t="s">
        <v>189</v>
      </c>
      <c r="B61" s="55"/>
      <c r="C61" s="207"/>
      <c r="D61" s="207"/>
      <c r="E61" s="207"/>
      <c r="F61" s="207"/>
      <c r="G61" s="207"/>
      <c r="H61" s="207"/>
      <c r="I61" s="207"/>
      <c r="J61" s="207"/>
      <c r="K61" s="207"/>
      <c r="L61" s="212"/>
      <c r="M61" s="212"/>
      <c r="N61" s="212"/>
      <c r="O61" s="212"/>
      <c r="P61" s="212"/>
      <c r="Q61" s="212"/>
      <c r="R61" s="212"/>
      <c r="S61" s="212"/>
      <c r="T61" s="212"/>
      <c r="U61" s="122"/>
      <c r="V61" s="122"/>
      <c r="W61" s="122"/>
      <c r="X61" s="122"/>
      <c r="Y61" s="122"/>
    </row>
    <row r="62" spans="1:25" ht="11.25" customHeight="1">
      <c r="A62" s="312" t="s">
        <v>214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</row>
    <row r="63" ht="11.25">
      <c r="A63" s="47" t="s">
        <v>176</v>
      </c>
    </row>
    <row r="64" ht="3.75" customHeight="1"/>
    <row r="65" ht="12" customHeight="1">
      <c r="A65" s="47" t="s">
        <v>236</v>
      </c>
    </row>
  </sheetData>
  <sheetProtection/>
  <mergeCells count="21">
    <mergeCell ref="X7:Y9"/>
    <mergeCell ref="P6:S6"/>
    <mergeCell ref="X10:Y10"/>
    <mergeCell ref="F10:G10"/>
    <mergeCell ref="V10:W10"/>
    <mergeCell ref="A5:C9"/>
    <mergeCell ref="L10:M10"/>
    <mergeCell ref="V7:W9"/>
    <mergeCell ref="A10:C10"/>
    <mergeCell ref="D10:E10"/>
    <mergeCell ref="P7:Q9"/>
    <mergeCell ref="T5:Y5"/>
    <mergeCell ref="J10:K10"/>
    <mergeCell ref="T10:U10"/>
    <mergeCell ref="H10:I10"/>
    <mergeCell ref="V6:Y6"/>
    <mergeCell ref="N10:O10"/>
    <mergeCell ref="P10:Q10"/>
    <mergeCell ref="R7:S9"/>
    <mergeCell ref="R10:S10"/>
    <mergeCell ref="N9:O9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February 2013</oddHeader>
    <oddFooter>&amp;R&amp;"Arial Mäori,Regular"&amp;9www.stats.govt.nz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Madu Weera</dc:creator>
  <cp:keywords/>
  <dc:description/>
  <cp:lastModifiedBy>Madu Weera</cp:lastModifiedBy>
  <cp:lastPrinted>2013-02-15T00:45:08Z</cp:lastPrinted>
  <dcterms:created xsi:type="dcterms:W3CDTF">1998-07-16T02:58:19Z</dcterms:created>
  <dcterms:modified xsi:type="dcterms:W3CDTF">2013-03-24T21:47:30Z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